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95" windowWidth="19635" windowHeight="6795"/>
  </bookViews>
  <sheets>
    <sheet name="Outlandish questions" sheetId="2" r:id="rId1"/>
  </sheets>
  <definedNames>
    <definedName name="_xlnm._FilterDatabase" localSheetId="0" hidden="1">'Outlandish questions'!$A$1:$M$101</definedName>
  </definedNames>
  <calcPr calcId="145621"/>
</workbook>
</file>

<file path=xl/calcChain.xml><?xml version="1.0" encoding="utf-8"?>
<calcChain xmlns="http://schemas.openxmlformats.org/spreadsheetml/2006/main">
  <c r="E102" i="2" l="1"/>
  <c r="F102" i="2"/>
  <c r="G102" i="2"/>
  <c r="H102" i="2"/>
  <c r="I102" i="2"/>
  <c r="J102" i="2"/>
  <c r="K102" i="2"/>
  <c r="D102" i="2"/>
  <c r="L32" i="2" l="1"/>
  <c r="M32" i="2"/>
  <c r="L30" i="2"/>
  <c r="M30" i="2"/>
  <c r="L19" i="2"/>
  <c r="M19" i="2"/>
  <c r="L33" i="2"/>
  <c r="M33" i="2"/>
  <c r="L55" i="2"/>
  <c r="M55" i="2"/>
  <c r="L77" i="2"/>
  <c r="M77" i="2"/>
  <c r="L49" i="2"/>
  <c r="M49" i="2"/>
  <c r="L12" i="2"/>
  <c r="M12" i="2"/>
  <c r="L56" i="2"/>
  <c r="M56" i="2"/>
  <c r="L81" i="2"/>
  <c r="M81" i="2"/>
  <c r="L68" i="2"/>
  <c r="M68" i="2"/>
  <c r="L13" i="2"/>
  <c r="M13" i="2"/>
  <c r="L7" i="2"/>
  <c r="M7" i="2"/>
  <c r="L64" i="2"/>
  <c r="M64" i="2"/>
  <c r="L50" i="2"/>
  <c r="M50" i="2"/>
  <c r="L65" i="2"/>
  <c r="M65" i="2"/>
  <c r="L57" i="2"/>
  <c r="M57" i="2"/>
  <c r="L20" i="2"/>
  <c r="M20" i="2"/>
  <c r="L14" i="2"/>
  <c r="M14" i="2"/>
  <c r="L26" i="2"/>
  <c r="M26" i="2"/>
  <c r="L21" i="2"/>
  <c r="M21" i="2"/>
  <c r="L8" i="2"/>
  <c r="M8" i="2"/>
  <c r="L9" i="2"/>
  <c r="M9" i="2"/>
  <c r="L38" i="2"/>
  <c r="M38" i="2"/>
  <c r="L90" i="2"/>
  <c r="M90" i="2"/>
  <c r="L34" i="2"/>
  <c r="M34" i="2"/>
  <c r="L22" i="2"/>
  <c r="M22" i="2"/>
  <c r="L39" i="2"/>
  <c r="M39" i="2"/>
  <c r="L71" i="2"/>
  <c r="M71" i="2"/>
  <c r="L95" i="2"/>
  <c r="M95" i="2"/>
  <c r="L27" i="2"/>
  <c r="M27" i="2"/>
  <c r="L84" i="2"/>
  <c r="M84" i="2"/>
  <c r="L40" i="2"/>
  <c r="M40" i="2"/>
  <c r="L41" i="2"/>
  <c r="M41" i="2"/>
  <c r="L4" i="2"/>
  <c r="M4" i="2"/>
  <c r="L15" i="2"/>
  <c r="M15" i="2"/>
  <c r="L85" i="2"/>
  <c r="M85" i="2"/>
  <c r="L86" i="2"/>
  <c r="M86" i="2"/>
  <c r="L42" i="2"/>
  <c r="M42" i="2"/>
  <c r="L75" i="2"/>
  <c r="M75" i="2"/>
  <c r="L78" i="2"/>
  <c r="M78" i="2"/>
  <c r="L79" i="2"/>
  <c r="M79" i="2"/>
  <c r="L43" i="2"/>
  <c r="M43" i="2"/>
  <c r="L69" i="2"/>
  <c r="M69" i="2"/>
  <c r="L72" i="2"/>
  <c r="M72" i="2"/>
  <c r="L83" i="2"/>
  <c r="M83" i="2"/>
  <c r="L31" i="2"/>
  <c r="M31" i="2"/>
  <c r="L73" i="2"/>
  <c r="M73" i="2"/>
  <c r="L44" i="2"/>
  <c r="M44" i="2"/>
  <c r="L80" i="2"/>
  <c r="M80" i="2"/>
  <c r="L51" i="2"/>
  <c r="M51" i="2"/>
  <c r="L98" i="2"/>
  <c r="M98" i="2"/>
  <c r="L16" i="2"/>
  <c r="M16" i="2"/>
  <c r="L58" i="2"/>
  <c r="M58" i="2"/>
  <c r="L35" i="2"/>
  <c r="M35" i="2"/>
  <c r="L28" i="2"/>
  <c r="M28" i="2"/>
  <c r="L87" i="2"/>
  <c r="M87" i="2"/>
  <c r="L70" i="2"/>
  <c r="M70" i="2"/>
  <c r="L59" i="2"/>
  <c r="M59" i="2"/>
  <c r="L89" i="2"/>
  <c r="M89" i="2"/>
  <c r="L52" i="2"/>
  <c r="M52" i="2"/>
  <c r="L97" i="2"/>
  <c r="M97" i="2"/>
  <c r="L36" i="2"/>
  <c r="M36" i="2"/>
  <c r="L60" i="2"/>
  <c r="M60" i="2"/>
  <c r="L100" i="2"/>
  <c r="M100" i="2"/>
  <c r="L45" i="2"/>
  <c r="M45" i="2"/>
  <c r="L88" i="2"/>
  <c r="M88" i="2"/>
  <c r="L37" i="2"/>
  <c r="M37" i="2"/>
  <c r="L92" i="2"/>
  <c r="M92" i="2"/>
  <c r="L99" i="2"/>
  <c r="M99" i="2"/>
  <c r="L74" i="2"/>
  <c r="M74" i="2"/>
  <c r="L91" i="2"/>
  <c r="M91" i="2"/>
  <c r="L5" i="2"/>
  <c r="M5" i="2"/>
  <c r="L61" i="2"/>
  <c r="M61" i="2"/>
  <c r="L46" i="2"/>
  <c r="M46" i="2"/>
  <c r="L23" i="2"/>
  <c r="M23" i="2"/>
  <c r="L24" i="2"/>
  <c r="M24" i="2"/>
  <c r="L47" i="2"/>
  <c r="M47" i="2"/>
  <c r="L76" i="2"/>
  <c r="M76" i="2"/>
  <c r="L10" i="2"/>
  <c r="M10" i="2"/>
  <c r="L17" i="2"/>
  <c r="M17" i="2"/>
  <c r="L11" i="2"/>
  <c r="M11" i="2"/>
  <c r="L93" i="2"/>
  <c r="M93" i="2"/>
  <c r="L96" i="2"/>
  <c r="M96" i="2"/>
  <c r="L101" i="2"/>
  <c r="M101" i="2"/>
  <c r="L94" i="2"/>
  <c r="M94" i="2"/>
  <c r="L82" i="2"/>
  <c r="M82" i="2"/>
  <c r="L62" i="2"/>
  <c r="M62" i="2"/>
  <c r="L53" i="2"/>
  <c r="M53" i="2"/>
  <c r="L54" i="2"/>
  <c r="M54" i="2"/>
  <c r="L66" i="2"/>
  <c r="M66" i="2"/>
  <c r="L25" i="2"/>
  <c r="M25" i="2"/>
  <c r="L6" i="2"/>
  <c r="M6" i="2"/>
  <c r="L63" i="2"/>
  <c r="M63" i="2"/>
  <c r="L29" i="2"/>
  <c r="M29" i="2"/>
  <c r="L67" i="2"/>
  <c r="M67" i="2"/>
  <c r="L48" i="2"/>
  <c r="M48" i="2"/>
  <c r="L2" i="2"/>
  <c r="M2" i="2"/>
  <c r="L3" i="2"/>
  <c r="M3" i="2"/>
  <c r="L18" i="2"/>
  <c r="M18" i="2"/>
  <c r="M102" i="2" l="1"/>
  <c r="L102" i="2"/>
</calcChain>
</file>

<file path=xl/sharedStrings.xml><?xml version="1.0" encoding="utf-8"?>
<sst xmlns="http://schemas.openxmlformats.org/spreadsheetml/2006/main" count="112" uniqueCount="112">
  <si>
    <t>Outlandish have a great range of clients</t>
  </si>
  <si>
    <t>The quality of what we deliver is excellent</t>
  </si>
  <si>
    <t>The quality of our products is too inconsistent</t>
  </si>
  <si>
    <t>Outlandish should do more pro-bono work</t>
  </si>
  <si>
    <t>Outlandish should offer discounts to charities and other good causes</t>
  </si>
  <si>
    <t>We offer too many discounts to good causes</t>
  </si>
  <si>
    <t>There is never enough money to budget for our projects</t>
  </si>
  <si>
    <t>Tasks are too proscriptively defined</t>
  </si>
  <si>
    <t>Tasks are not well defined enough</t>
  </si>
  <si>
    <t>I have too much interaction with clients</t>
  </si>
  <si>
    <t>I do not get enough opportunities to meet clients</t>
  </si>
  <si>
    <t>We spend too much time in the office</t>
  </si>
  <si>
    <t>We spend too much time having meetings</t>
  </si>
  <si>
    <t xml:space="preserve">Outlandish is the best company I have ever worked for </t>
  </si>
  <si>
    <t>I feel clear about what Outlandish are trying to achieve</t>
  </si>
  <si>
    <t>I believe in what outlandish are trying to achieve</t>
  </si>
  <si>
    <t>I don't agree with the direction that Outlandish is heading in</t>
  </si>
  <si>
    <t>I feel I have the power to change the direction that Outlandish is taking</t>
  </si>
  <si>
    <t>I feel I am listened to by the other Outlanders</t>
  </si>
  <si>
    <t>I feel I am listened to by the partners</t>
  </si>
  <si>
    <t>I would like to have a more active role in setting out the strategic goals of Outlandish</t>
  </si>
  <si>
    <t>I would like to have more of a say in how we achieve our strategic goals</t>
  </si>
  <si>
    <t>I feel we manage recruitment well</t>
  </si>
  <si>
    <t>I would like to have more of a say in who we recruit</t>
  </si>
  <si>
    <t>I would like to take a more active role in finding people to recruit</t>
  </si>
  <si>
    <t>I think we should invest more in branding and selling Outlandish</t>
  </si>
  <si>
    <t>I think we should work for fewer clients</t>
  </si>
  <si>
    <t>I think we should work for a wider range of clients</t>
  </si>
  <si>
    <t>I think we should do fewer, larger projects</t>
  </si>
  <si>
    <t>I like the diversity of my role</t>
  </si>
  <si>
    <t>I feel capable of doing my role</t>
  </si>
  <si>
    <t>I know what is expected of me as an Outlander</t>
  </si>
  <si>
    <t>I know how to help people that I think are struggling</t>
  </si>
  <si>
    <t>I feel close to other Outlanders</t>
  </si>
  <si>
    <t>I feel loyal to other Outlanders</t>
  </si>
  <si>
    <t>I feel there are one or more Outlanders that I could go to if I had a problem</t>
  </si>
  <si>
    <t>I feel that other Outlanders could help me if I had a problem</t>
  </si>
  <si>
    <t>I feel there is not enough transparency about why we undertake the projects we do</t>
  </si>
  <si>
    <t>I would prefer to have less money and do less work</t>
  </si>
  <si>
    <t>I would prefer to have more money and do less interesting work</t>
  </si>
  <si>
    <t>I would risk my job security if I thought it would make Outlandish a better place</t>
  </si>
  <si>
    <t>I think Outlandish should always be small</t>
  </si>
  <si>
    <t>I think Outlandish has the power to change the world</t>
  </si>
  <si>
    <t>I think that all developers should have the right to work for a company like Outlandish</t>
  </si>
  <si>
    <t>I think we spend too much time discussing and making decisions</t>
  </si>
  <si>
    <t>I think Outlandish should be more democratic</t>
  </si>
  <si>
    <t>We should all have clearer job roles</t>
  </si>
  <si>
    <t>I don't know what everyone else does for the company</t>
  </si>
  <si>
    <t>I don't know what my role is supposed to entail</t>
  </si>
  <si>
    <t>I would like to do my job better but I don't know how</t>
  </si>
  <si>
    <t>I would like more training to help me do my job better</t>
  </si>
  <si>
    <t>I prefer on the job training to external training</t>
  </si>
  <si>
    <t>I want to learn skills that can't be taught by anyone at Outlandish</t>
  </si>
  <si>
    <t>I see myself as an Outlander in 1 years time</t>
  </si>
  <si>
    <t>I see myself as an Outlander in 3 years time</t>
  </si>
  <si>
    <t>I see myself as an Outlander in 5 years time</t>
  </si>
  <si>
    <t>I see myself as an Outlander in 10 years time</t>
  </si>
  <si>
    <t>I think everyone in Outlandish has an equal say</t>
  </si>
  <si>
    <t>Outlanders should be more equal</t>
  </si>
  <si>
    <t>We should spend more time discussing strategic matters for the company</t>
  </si>
  <si>
    <t>We should aim to make short term gains and not worry too much about the future</t>
  </si>
  <si>
    <t>I want Outlandish to exist in 150 years time</t>
  </si>
  <si>
    <t>Outlandish should be run mainly for the Outlanders</t>
  </si>
  <si>
    <t>Outlandish should be run mainly for the clients</t>
  </si>
  <si>
    <t>Outlandish should be run mainly for end users</t>
  </si>
  <si>
    <t>I'd rather Outlandish made me famous than it made me rich</t>
  </si>
  <si>
    <t>We make too much use of freelancers</t>
  </si>
  <si>
    <t>There's never enough time to get things done</t>
  </si>
  <si>
    <t>I often find I don't have enough tasks to do</t>
  </si>
  <si>
    <t>I find one or more of the requirements of my job extremely challenging</t>
  </si>
  <si>
    <t>I wish one or more elements of my job didn't exist</t>
  </si>
  <si>
    <t>Working for ethical clients is important to me</t>
  </si>
  <si>
    <t>There's too much pressure to take part in running Outlandish - I just want to do my job</t>
  </si>
  <si>
    <t>We should invest money into the business instead of taking bonuses</t>
  </si>
  <si>
    <t>Earning a bonus is one of the main advantages of working for Outlandish</t>
  </si>
  <si>
    <t>I consider the other Outlanders to be my friends</t>
  </si>
  <si>
    <t>We should focus on hiring more experienced people</t>
  </si>
  <si>
    <t>We should invest on training young people in the Outlandish way</t>
  </si>
  <si>
    <t>We lack key skills in one or more areas</t>
  </si>
  <si>
    <t>We should hire as many people as necessary to do the work that is available</t>
  </si>
  <si>
    <t>We should focus on doing work that is technically challenging</t>
  </si>
  <si>
    <t>We should develop our own products even if that means lower profit in the short term</t>
  </si>
  <si>
    <t>We should focus on what we know to generate more profit that we can reinvest in the company</t>
  </si>
  <si>
    <t>I have skills that would be useful to Outlandish that I don't currently use</t>
  </si>
  <si>
    <t>I have contacts that would be useful to Outlandish that I've not made the most of</t>
  </si>
  <si>
    <t>I'd like to be the CEO of Outlandish one day</t>
  </si>
  <si>
    <t>I'd be happy to give up my shares in Outlandish and make it into a trust if it would give the company a better future</t>
  </si>
  <si>
    <t>There is too much change at Outlandish</t>
  </si>
  <si>
    <t>We're not proactive enough in spotting problems before they arise</t>
  </si>
  <si>
    <t>We need better systems for managing our time and projects</t>
  </si>
  <si>
    <t>We should get rid of one or more of our clients</t>
  </si>
  <si>
    <t>We should work with more partner agencies</t>
  </si>
  <si>
    <t>We should become more specialised in the work that we do</t>
  </si>
  <si>
    <t>We shoud do more pro-bono work for charities</t>
  </si>
  <si>
    <t>We should do more hack days and internal projects</t>
  </si>
  <si>
    <t>We should go away more often</t>
  </si>
  <si>
    <t>We should have more social events</t>
  </si>
  <si>
    <t>We should spend more time and money promoting our work</t>
  </si>
  <si>
    <t>I'd recommend Outlandish as a place to work</t>
  </si>
  <si>
    <t>I'd recommend Outlandish to potential clients</t>
  </si>
  <si>
    <t>Question</t>
  </si>
  <si>
    <t>Tam</t>
  </si>
  <si>
    <t>Abi</t>
  </si>
  <si>
    <t>Raz</t>
  </si>
  <si>
    <t>Avg</t>
  </si>
  <si>
    <t>StdDev</t>
  </si>
  <si>
    <t>Harry</t>
  </si>
  <si>
    <t>Ronald</t>
  </si>
  <si>
    <t>Matt C</t>
  </si>
  <si>
    <t>Matt K</t>
  </si>
  <si>
    <t>#</t>
  </si>
  <si>
    <t>Hanna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</si>
</sst>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.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1" applyFont="1" applyFill="1" applyBorder="1" applyAlignment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/>
    </xf>
    <xf numFmtId="0" fontId="4" fillId="0" borderId="1" xfId="1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3" fillId="0" borderId="0" xfId="1"/>
    <xf numFmtId="0" fontId="6" fillId="0" borderId="0" xfId="2"/>
    <xf numFmtId="0" fontId="7" fillId="0" borderId="0" xfId="2" applyFont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topLeftCell="B1" workbookViewId="0">
      <pane xSplit="2" ySplit="1" topLeftCell="D2" activePane="bottomRight" state="frozen"/>
      <selection activeCell="B1" sqref="B1"/>
      <selection pane="topRight" activeCell="C1" sqref="C1"/>
      <selection pane="bottomLeft" activeCell="B2" sqref="B2"/>
      <selection pane="bottomRight" activeCell="P6" sqref="P6"/>
    </sheetView>
  </sheetViews>
  <sheetFormatPr defaultRowHeight="15" x14ac:dyDescent="0.25"/>
  <cols>
    <col min="1" max="2" width="9.140625" style="1"/>
    <col min="3" max="3" width="58.140625" style="2" customWidth="1"/>
    <col min="4" max="4" width="7.85546875" style="3" customWidth="1"/>
    <col min="5" max="5" width="7" style="3" customWidth="1"/>
    <col min="6" max="10" width="9.140625" style="3"/>
    <col min="11" max="16384" width="9.140625" style="1"/>
  </cols>
  <sheetData>
    <row r="1" spans="1:13" s="8" customFormat="1" x14ac:dyDescent="0.25">
      <c r="B1" s="8" t="s">
        <v>110</v>
      </c>
      <c r="C1" s="9" t="s">
        <v>100</v>
      </c>
      <c r="D1" s="10" t="s">
        <v>101</v>
      </c>
      <c r="E1" s="10" t="s">
        <v>102</v>
      </c>
      <c r="F1" s="10" t="s">
        <v>106</v>
      </c>
      <c r="G1" s="10" t="s">
        <v>103</v>
      </c>
      <c r="H1" s="11" t="s">
        <v>107</v>
      </c>
      <c r="I1" s="12" t="s">
        <v>108</v>
      </c>
      <c r="J1" s="13" t="s">
        <v>109</v>
      </c>
      <c r="K1" s="16" t="s">
        <v>111</v>
      </c>
      <c r="L1" s="8" t="s">
        <v>104</v>
      </c>
      <c r="M1" s="8" t="s">
        <v>105</v>
      </c>
    </row>
    <row r="2" spans="1:13" ht="15.75" x14ac:dyDescent="0.25">
      <c r="A2" s="1">
        <v>99</v>
      </c>
      <c r="B2" s="1">
        <v>99</v>
      </c>
      <c r="C2" s="2" t="s">
        <v>98</v>
      </c>
      <c r="D2" s="3">
        <v>5</v>
      </c>
      <c r="E2" s="3">
        <v>5</v>
      </c>
      <c r="F2" s="3">
        <v>5</v>
      </c>
      <c r="G2" s="4">
        <v>5</v>
      </c>
      <c r="H2" s="5">
        <v>5</v>
      </c>
      <c r="I2" s="4">
        <v>5</v>
      </c>
      <c r="J2" s="6">
        <v>5</v>
      </c>
      <c r="K2" s="15">
        <v>5</v>
      </c>
      <c r="L2" s="1">
        <f>AVERAGE(D2:K2)</f>
        <v>5</v>
      </c>
      <c r="M2" s="1">
        <f>_xlfn.STDEV.P(D2:K2)</f>
        <v>0</v>
      </c>
    </row>
    <row r="3" spans="1:13" ht="15.75" x14ac:dyDescent="0.25">
      <c r="A3" s="1">
        <v>100</v>
      </c>
      <c r="B3" s="1">
        <v>100</v>
      </c>
      <c r="C3" s="2" t="s">
        <v>99</v>
      </c>
      <c r="D3" s="3">
        <v>5</v>
      </c>
      <c r="E3" s="3">
        <v>5</v>
      </c>
      <c r="F3" s="3">
        <v>5</v>
      </c>
      <c r="G3" s="4">
        <v>5</v>
      </c>
      <c r="H3" s="5">
        <v>5</v>
      </c>
      <c r="I3" s="4">
        <v>5</v>
      </c>
      <c r="J3" s="6">
        <v>5</v>
      </c>
      <c r="K3" s="15">
        <v>5</v>
      </c>
      <c r="L3" s="1">
        <f>AVERAGE(D3:K3)</f>
        <v>5</v>
      </c>
      <c r="M3" s="1">
        <f>_xlfn.STDEV.P(D3:K3)</f>
        <v>0</v>
      </c>
    </row>
    <row r="4" spans="1:13" ht="30" x14ac:dyDescent="0.25">
      <c r="A4" s="1">
        <v>36</v>
      </c>
      <c r="B4" s="1">
        <v>36</v>
      </c>
      <c r="C4" s="2" t="s">
        <v>35</v>
      </c>
      <c r="D4" s="3">
        <v>5</v>
      </c>
      <c r="E4" s="3">
        <v>5</v>
      </c>
      <c r="F4" s="3">
        <v>5</v>
      </c>
      <c r="G4" s="4">
        <v>5</v>
      </c>
      <c r="H4" s="5">
        <v>4</v>
      </c>
      <c r="I4" s="4">
        <v>5</v>
      </c>
      <c r="J4" s="6">
        <v>5</v>
      </c>
      <c r="K4" s="15">
        <v>5</v>
      </c>
      <c r="L4" s="1">
        <f>AVERAGE(D4:K4)</f>
        <v>4.875</v>
      </c>
      <c r="M4" s="1">
        <f>_xlfn.STDEV.P(D4:K4)</f>
        <v>0.33071891388307384</v>
      </c>
    </row>
    <row r="5" spans="1:13" ht="30" x14ac:dyDescent="0.25">
      <c r="A5" s="1">
        <v>74</v>
      </c>
      <c r="B5" s="1">
        <v>74</v>
      </c>
      <c r="C5" s="2" t="s">
        <v>73</v>
      </c>
      <c r="D5" s="3">
        <v>3</v>
      </c>
      <c r="E5" s="3">
        <v>3</v>
      </c>
      <c r="F5" s="3">
        <v>4</v>
      </c>
      <c r="G5" s="4">
        <v>3</v>
      </c>
      <c r="H5" s="5">
        <v>3</v>
      </c>
      <c r="I5" s="4">
        <v>3</v>
      </c>
      <c r="J5" s="6">
        <v>3</v>
      </c>
      <c r="K5" s="15">
        <v>3</v>
      </c>
      <c r="L5" s="1">
        <f>AVERAGE(D5:K5)</f>
        <v>3.125</v>
      </c>
      <c r="M5" s="1">
        <f>_xlfn.STDEV.P(D5:K5)</f>
        <v>0.33071891388307384</v>
      </c>
    </row>
    <row r="6" spans="1:13" ht="15.75" x14ac:dyDescent="0.25">
      <c r="A6" s="1">
        <v>94</v>
      </c>
      <c r="B6" s="1">
        <v>94</v>
      </c>
      <c r="C6" s="2" t="s">
        <v>93</v>
      </c>
      <c r="D6" s="3">
        <v>3</v>
      </c>
      <c r="E6" s="3">
        <v>3</v>
      </c>
      <c r="F6" s="3">
        <v>4</v>
      </c>
      <c r="G6" s="4">
        <v>3</v>
      </c>
      <c r="H6" s="5">
        <v>3</v>
      </c>
      <c r="I6" s="4">
        <v>3</v>
      </c>
      <c r="J6" s="6">
        <v>3</v>
      </c>
      <c r="K6" s="15">
        <v>3</v>
      </c>
      <c r="L6" s="1">
        <f>AVERAGE(D6:K6)</f>
        <v>3.125</v>
      </c>
      <c r="M6" s="1">
        <f>_xlfn.STDEV.P(D6:K6)</f>
        <v>0.33071891388307384</v>
      </c>
    </row>
    <row r="7" spans="1:13" ht="15.75" x14ac:dyDescent="0.25">
      <c r="A7" s="1">
        <v>14</v>
      </c>
      <c r="B7" s="1">
        <v>14</v>
      </c>
      <c r="C7" s="2" t="s">
        <v>13</v>
      </c>
      <c r="D7" s="3">
        <v>5</v>
      </c>
      <c r="E7" s="3">
        <v>5</v>
      </c>
      <c r="F7" s="3">
        <v>5</v>
      </c>
      <c r="G7" s="4">
        <v>5</v>
      </c>
      <c r="H7" s="5">
        <v>4</v>
      </c>
      <c r="I7" s="4">
        <v>4</v>
      </c>
      <c r="J7" s="6">
        <v>5</v>
      </c>
      <c r="K7" s="15">
        <v>5</v>
      </c>
      <c r="L7" s="1">
        <f>AVERAGE(D7:K7)</f>
        <v>4.75</v>
      </c>
      <c r="M7" s="1">
        <f>_xlfn.STDEV.P(D7:K7)</f>
        <v>0.4330127018922193</v>
      </c>
    </row>
    <row r="8" spans="1:13" ht="15.75" x14ac:dyDescent="0.25">
      <c r="A8" s="1">
        <v>23</v>
      </c>
      <c r="B8" s="1">
        <v>23</v>
      </c>
      <c r="C8" s="2" t="s">
        <v>22</v>
      </c>
      <c r="D8" s="3">
        <v>3</v>
      </c>
      <c r="E8" s="3">
        <v>2</v>
      </c>
      <c r="F8" s="3">
        <v>3</v>
      </c>
      <c r="G8" s="4">
        <v>3</v>
      </c>
      <c r="H8" s="5">
        <v>3</v>
      </c>
      <c r="I8" s="4">
        <v>3</v>
      </c>
      <c r="J8" s="6">
        <v>3</v>
      </c>
      <c r="K8" s="15">
        <v>2</v>
      </c>
      <c r="L8" s="1">
        <f>AVERAGE(D8:K8)</f>
        <v>2.75</v>
      </c>
      <c r="M8" s="1">
        <f>_xlfn.STDEV.P(D8:K8)</f>
        <v>0.4330127018922193</v>
      </c>
    </row>
    <row r="9" spans="1:13" ht="15.75" x14ac:dyDescent="0.25">
      <c r="A9" s="1">
        <v>24</v>
      </c>
      <c r="B9" s="1">
        <v>24</v>
      </c>
      <c r="C9" s="2" t="s">
        <v>23</v>
      </c>
      <c r="D9" s="3">
        <v>3</v>
      </c>
      <c r="E9" s="3">
        <v>3</v>
      </c>
      <c r="F9" s="3">
        <v>2</v>
      </c>
      <c r="G9" s="4">
        <v>2</v>
      </c>
      <c r="H9" s="5">
        <v>3</v>
      </c>
      <c r="I9" s="4">
        <v>3</v>
      </c>
      <c r="J9" s="6">
        <v>3</v>
      </c>
      <c r="K9" s="15">
        <v>3</v>
      </c>
      <c r="L9" s="1">
        <f>AVERAGE(D9:K9)</f>
        <v>2.75</v>
      </c>
      <c r="M9" s="1">
        <f>_xlfn.STDEV.P(D9:K9)</f>
        <v>0.4330127018922193</v>
      </c>
    </row>
    <row r="10" spans="1:13" ht="15.75" x14ac:dyDescent="0.25">
      <c r="A10" s="1">
        <v>81</v>
      </c>
      <c r="B10" s="1">
        <v>81</v>
      </c>
      <c r="C10" s="2" t="s">
        <v>80</v>
      </c>
      <c r="D10" s="3">
        <v>4</v>
      </c>
      <c r="E10" s="3">
        <v>4</v>
      </c>
      <c r="F10" s="3">
        <v>3</v>
      </c>
      <c r="G10" s="4">
        <v>4</v>
      </c>
      <c r="H10" s="5">
        <v>4</v>
      </c>
      <c r="I10" s="4">
        <v>4</v>
      </c>
      <c r="J10" s="6">
        <v>3</v>
      </c>
      <c r="K10" s="15">
        <v>4</v>
      </c>
      <c r="L10" s="1">
        <f>AVERAGE(D10:K10)</f>
        <v>3.75</v>
      </c>
      <c r="M10" s="1">
        <f>_xlfn.STDEV.P(D10:K10)</f>
        <v>0.4330127018922193</v>
      </c>
    </row>
    <row r="11" spans="1:13" ht="30" x14ac:dyDescent="0.25">
      <c r="A11" s="1">
        <v>83</v>
      </c>
      <c r="B11" s="1">
        <v>83</v>
      </c>
      <c r="C11" s="2" t="s">
        <v>82</v>
      </c>
      <c r="D11" s="3">
        <v>2</v>
      </c>
      <c r="E11" s="3">
        <v>2</v>
      </c>
      <c r="F11" s="3">
        <v>3</v>
      </c>
      <c r="G11" s="4">
        <v>3</v>
      </c>
      <c r="H11" s="5">
        <v>3</v>
      </c>
      <c r="I11" s="4">
        <v>3</v>
      </c>
      <c r="J11" s="6">
        <v>3</v>
      </c>
      <c r="K11" s="15">
        <v>3</v>
      </c>
      <c r="L11" s="1">
        <f>AVERAGE(D11:K11)</f>
        <v>2.75</v>
      </c>
      <c r="M11" s="1">
        <f>_xlfn.STDEV.P(D11:K11)</f>
        <v>0.4330127018922193</v>
      </c>
    </row>
    <row r="12" spans="1:13" ht="15.75" x14ac:dyDescent="0.25">
      <c r="A12" s="1">
        <v>9</v>
      </c>
      <c r="B12" s="1">
        <v>9</v>
      </c>
      <c r="C12" s="2" t="s">
        <v>8</v>
      </c>
      <c r="D12" s="3">
        <v>4</v>
      </c>
      <c r="E12" s="3">
        <v>4</v>
      </c>
      <c r="F12" s="3">
        <v>4</v>
      </c>
      <c r="G12" s="4">
        <v>4</v>
      </c>
      <c r="H12" s="5">
        <v>3</v>
      </c>
      <c r="I12" s="4">
        <v>3</v>
      </c>
      <c r="J12" s="6">
        <v>3</v>
      </c>
      <c r="K12" s="15">
        <v>4</v>
      </c>
      <c r="L12" s="1">
        <f>AVERAGE(D12:K12)</f>
        <v>3.625</v>
      </c>
      <c r="M12" s="1">
        <f>_xlfn.STDEV.P(D12:K12)</f>
        <v>0.48412291827592713</v>
      </c>
    </row>
    <row r="13" spans="1:13" ht="15.75" x14ac:dyDescent="0.25">
      <c r="A13" s="1">
        <v>13</v>
      </c>
      <c r="B13" s="1">
        <v>13</v>
      </c>
      <c r="C13" s="2" t="s">
        <v>12</v>
      </c>
      <c r="D13" s="3">
        <v>4</v>
      </c>
      <c r="E13" s="3">
        <v>3</v>
      </c>
      <c r="F13" s="3">
        <v>4</v>
      </c>
      <c r="G13" s="4">
        <v>3</v>
      </c>
      <c r="H13" s="5">
        <v>3</v>
      </c>
      <c r="I13" s="4">
        <v>3</v>
      </c>
      <c r="J13" s="6">
        <v>4</v>
      </c>
      <c r="K13" s="15">
        <v>3</v>
      </c>
      <c r="L13" s="1">
        <f>AVERAGE(D13:K13)</f>
        <v>3.375</v>
      </c>
      <c r="M13" s="1">
        <f>_xlfn.STDEV.P(D13:K13)</f>
        <v>0.48412291827592713</v>
      </c>
    </row>
    <row r="14" spans="1:13" ht="15.75" x14ac:dyDescent="0.25">
      <c r="A14" s="1">
        <v>20</v>
      </c>
      <c r="B14" s="1">
        <v>20</v>
      </c>
      <c r="C14" s="2" t="s">
        <v>19</v>
      </c>
      <c r="D14" s="3">
        <v>5</v>
      </c>
      <c r="E14" s="3">
        <v>4</v>
      </c>
      <c r="F14" s="3">
        <v>4</v>
      </c>
      <c r="G14" s="4">
        <v>5</v>
      </c>
      <c r="H14" s="5">
        <v>4</v>
      </c>
      <c r="I14" s="4">
        <v>4</v>
      </c>
      <c r="J14" s="6">
        <v>5</v>
      </c>
      <c r="K14" s="15">
        <v>4</v>
      </c>
      <c r="L14" s="1">
        <f>AVERAGE(D14:K14)</f>
        <v>4.375</v>
      </c>
      <c r="M14" s="1">
        <f>_xlfn.STDEV.P(D14:K14)</f>
        <v>0.48412291827592713</v>
      </c>
    </row>
    <row r="15" spans="1:13" ht="15.75" x14ac:dyDescent="0.25">
      <c r="A15" s="1">
        <v>37</v>
      </c>
      <c r="B15" s="1">
        <v>37</v>
      </c>
      <c r="C15" s="2" t="s">
        <v>36</v>
      </c>
      <c r="D15" s="3">
        <v>5</v>
      </c>
      <c r="E15" s="3">
        <v>5</v>
      </c>
      <c r="F15" s="3">
        <v>5</v>
      </c>
      <c r="G15" s="4">
        <v>5</v>
      </c>
      <c r="H15" s="5">
        <v>4</v>
      </c>
      <c r="I15" s="4">
        <v>5</v>
      </c>
      <c r="J15" s="6">
        <v>4</v>
      </c>
      <c r="K15" s="15">
        <v>4</v>
      </c>
      <c r="L15" s="1">
        <f>AVERAGE(D15:K15)</f>
        <v>4.625</v>
      </c>
      <c r="M15" s="1">
        <f>_xlfn.STDEV.P(D15:K15)</f>
        <v>0.48412291827592713</v>
      </c>
    </row>
    <row r="16" spans="1:13" ht="15.75" x14ac:dyDescent="0.25">
      <c r="A16" s="1">
        <v>54</v>
      </c>
      <c r="B16" s="1">
        <v>54</v>
      </c>
      <c r="C16" s="2" t="s">
        <v>53</v>
      </c>
      <c r="D16" s="3">
        <v>4</v>
      </c>
      <c r="E16" s="3">
        <v>4</v>
      </c>
      <c r="F16" s="3">
        <v>5</v>
      </c>
      <c r="G16" s="4">
        <v>5</v>
      </c>
      <c r="H16" s="5">
        <v>5</v>
      </c>
      <c r="I16" s="4">
        <v>4</v>
      </c>
      <c r="J16" s="6">
        <v>5</v>
      </c>
      <c r="K16" s="15">
        <v>5</v>
      </c>
      <c r="L16" s="1">
        <f>AVERAGE(D16:K16)</f>
        <v>4.625</v>
      </c>
      <c r="M16" s="1">
        <f>_xlfn.STDEV.P(D16:K16)</f>
        <v>0.48412291827592713</v>
      </c>
    </row>
    <row r="17" spans="1:13" ht="30" x14ac:dyDescent="0.25">
      <c r="A17" s="1">
        <v>82</v>
      </c>
      <c r="B17" s="1">
        <v>82</v>
      </c>
      <c r="C17" s="2" t="s">
        <v>81</v>
      </c>
      <c r="D17" s="3">
        <v>4</v>
      </c>
      <c r="E17" s="3">
        <v>4</v>
      </c>
      <c r="F17" s="3">
        <v>4</v>
      </c>
      <c r="G17" s="4">
        <v>3</v>
      </c>
      <c r="H17" s="5">
        <v>3</v>
      </c>
      <c r="I17" s="4">
        <v>4</v>
      </c>
      <c r="J17" s="6">
        <v>3</v>
      </c>
      <c r="K17" s="15">
        <v>4</v>
      </c>
      <c r="L17" s="1">
        <f>AVERAGE(D17:K17)</f>
        <v>3.625</v>
      </c>
      <c r="M17" s="1">
        <f>_xlfn.STDEV.P(D17:K17)</f>
        <v>0.48412291827592713</v>
      </c>
    </row>
    <row r="18" spans="1:13" ht="15.75" x14ac:dyDescent="0.25">
      <c r="A18" s="1">
        <v>1</v>
      </c>
      <c r="B18" s="1">
        <v>1</v>
      </c>
      <c r="C18" s="2" t="s">
        <v>0</v>
      </c>
      <c r="D18" s="3">
        <v>4</v>
      </c>
      <c r="E18" s="3">
        <v>5</v>
      </c>
      <c r="F18" s="3">
        <v>4</v>
      </c>
      <c r="G18" s="4">
        <v>4</v>
      </c>
      <c r="H18" s="5">
        <v>3</v>
      </c>
      <c r="I18" s="4">
        <v>4</v>
      </c>
      <c r="J18" s="6">
        <v>4</v>
      </c>
      <c r="K18" s="15">
        <v>4</v>
      </c>
      <c r="L18" s="1">
        <f>AVERAGE(D18:K18)</f>
        <v>4</v>
      </c>
      <c r="M18" s="1">
        <f>_xlfn.STDEV.P(D18:K18)</f>
        <v>0.5</v>
      </c>
    </row>
    <row r="19" spans="1:13" ht="15.75" x14ac:dyDescent="0.25">
      <c r="A19" s="1">
        <v>4</v>
      </c>
      <c r="B19" s="1">
        <v>4</v>
      </c>
      <c r="C19" s="2" t="s">
        <v>3</v>
      </c>
      <c r="D19" s="3">
        <v>3</v>
      </c>
      <c r="E19" s="3">
        <v>3</v>
      </c>
      <c r="F19" s="3">
        <v>4</v>
      </c>
      <c r="G19" s="4">
        <v>3</v>
      </c>
      <c r="H19" s="5">
        <v>3</v>
      </c>
      <c r="I19" s="4">
        <v>3</v>
      </c>
      <c r="J19" s="6">
        <v>2</v>
      </c>
      <c r="K19" s="15">
        <v>3</v>
      </c>
      <c r="L19" s="1">
        <f>AVERAGE(D19:K19)</f>
        <v>3</v>
      </c>
      <c r="M19" s="1">
        <f>_xlfn.STDEV.P(D19:K19)</f>
        <v>0.5</v>
      </c>
    </row>
    <row r="20" spans="1:13" ht="15.75" x14ac:dyDescent="0.25">
      <c r="A20" s="1">
        <v>19</v>
      </c>
      <c r="B20" s="1">
        <v>19</v>
      </c>
      <c r="C20" s="2" t="s">
        <v>18</v>
      </c>
      <c r="D20" s="3">
        <v>5</v>
      </c>
      <c r="E20" s="3">
        <v>4</v>
      </c>
      <c r="F20" s="3">
        <v>5</v>
      </c>
      <c r="G20" s="4">
        <v>5</v>
      </c>
      <c r="H20" s="5">
        <v>4</v>
      </c>
      <c r="I20" s="4">
        <v>4</v>
      </c>
      <c r="J20" s="6">
        <v>5</v>
      </c>
      <c r="K20" s="15">
        <v>4</v>
      </c>
      <c r="L20" s="1">
        <f>AVERAGE(D20:K20)</f>
        <v>4.5</v>
      </c>
      <c r="M20" s="1">
        <f>_xlfn.STDEV.P(D20:K20)</f>
        <v>0.5</v>
      </c>
    </row>
    <row r="21" spans="1:13" ht="30" x14ac:dyDescent="0.25">
      <c r="A21" s="1">
        <v>22</v>
      </c>
      <c r="B21" s="1">
        <v>22</v>
      </c>
      <c r="C21" s="2" t="s">
        <v>21</v>
      </c>
      <c r="D21" s="3">
        <v>2</v>
      </c>
      <c r="E21" s="3">
        <v>3</v>
      </c>
      <c r="F21" s="3">
        <v>3</v>
      </c>
      <c r="G21" s="4">
        <v>3</v>
      </c>
      <c r="H21" s="5">
        <v>3</v>
      </c>
      <c r="I21" s="4">
        <v>3</v>
      </c>
      <c r="J21" s="6">
        <v>3</v>
      </c>
      <c r="K21" s="15">
        <v>4</v>
      </c>
      <c r="L21" s="1">
        <f>AVERAGE(D21:K21)</f>
        <v>3</v>
      </c>
      <c r="M21" s="1">
        <f>_xlfn.STDEV.P(D21:K21)</f>
        <v>0.5</v>
      </c>
    </row>
    <row r="22" spans="1:13" ht="15.75" x14ac:dyDescent="0.25">
      <c r="A22" s="1">
        <v>28</v>
      </c>
      <c r="B22" s="1">
        <v>28</v>
      </c>
      <c r="C22" s="2" t="s">
        <v>27</v>
      </c>
      <c r="D22" s="3">
        <v>3</v>
      </c>
      <c r="E22" s="3">
        <v>4</v>
      </c>
      <c r="F22" s="3">
        <v>4</v>
      </c>
      <c r="G22" s="4">
        <v>3</v>
      </c>
      <c r="H22" s="5">
        <v>3</v>
      </c>
      <c r="I22" s="4">
        <v>4</v>
      </c>
      <c r="J22" s="6">
        <v>3</v>
      </c>
      <c r="K22" s="15">
        <v>4</v>
      </c>
      <c r="L22" s="1">
        <f>AVERAGE(D22:K22)</f>
        <v>3.5</v>
      </c>
      <c r="M22" s="1">
        <f>_xlfn.STDEV.P(D22:K22)</f>
        <v>0.5</v>
      </c>
    </row>
    <row r="23" spans="1:13" ht="15.75" x14ac:dyDescent="0.25">
      <c r="A23" s="1">
        <v>77</v>
      </c>
      <c r="B23" s="1">
        <v>77</v>
      </c>
      <c r="C23" s="2" t="s">
        <v>76</v>
      </c>
      <c r="D23" s="3">
        <v>3</v>
      </c>
      <c r="E23" s="3">
        <v>4</v>
      </c>
      <c r="F23" s="3">
        <v>4</v>
      </c>
      <c r="G23" s="4">
        <v>4</v>
      </c>
      <c r="H23" s="5">
        <v>3</v>
      </c>
      <c r="I23" s="4">
        <v>3</v>
      </c>
      <c r="J23" s="6">
        <v>3</v>
      </c>
      <c r="K23" s="15">
        <v>4</v>
      </c>
      <c r="L23" s="1">
        <f>AVERAGE(D23:K23)</f>
        <v>3.5</v>
      </c>
      <c r="M23" s="1">
        <f>_xlfn.STDEV.P(D23:K23)</f>
        <v>0.5</v>
      </c>
    </row>
    <row r="24" spans="1:13" ht="30" x14ac:dyDescent="0.25">
      <c r="A24" s="1">
        <v>78</v>
      </c>
      <c r="B24" s="1">
        <v>78</v>
      </c>
      <c r="C24" s="2" t="s">
        <v>77</v>
      </c>
      <c r="D24" s="3">
        <v>4</v>
      </c>
      <c r="E24" s="3">
        <v>4</v>
      </c>
      <c r="F24" s="3">
        <v>4</v>
      </c>
      <c r="G24" s="4">
        <v>3</v>
      </c>
      <c r="H24" s="5">
        <v>3</v>
      </c>
      <c r="I24" s="4">
        <v>4</v>
      </c>
      <c r="J24" s="6">
        <v>3</v>
      </c>
      <c r="K24" s="15">
        <v>3</v>
      </c>
      <c r="L24" s="1">
        <f>AVERAGE(D24:K24)</f>
        <v>3.5</v>
      </c>
      <c r="M24" s="1">
        <f>_xlfn.STDEV.P(D24:K24)</f>
        <v>0.5</v>
      </c>
    </row>
    <row r="25" spans="1:13" ht="15.75" x14ac:dyDescent="0.25">
      <c r="A25" s="1">
        <v>93</v>
      </c>
      <c r="B25" s="1">
        <v>93</v>
      </c>
      <c r="C25" s="2" t="s">
        <v>92</v>
      </c>
      <c r="D25" s="3">
        <v>4</v>
      </c>
      <c r="E25" s="3">
        <v>4</v>
      </c>
      <c r="F25" s="3">
        <v>4</v>
      </c>
      <c r="G25" s="4">
        <v>3</v>
      </c>
      <c r="H25" s="5">
        <v>3</v>
      </c>
      <c r="I25" s="4">
        <v>3</v>
      </c>
      <c r="J25" s="6">
        <v>3</v>
      </c>
      <c r="K25" s="15">
        <v>4</v>
      </c>
      <c r="L25" s="1">
        <f>AVERAGE(D25:K25)</f>
        <v>3.5</v>
      </c>
      <c r="M25" s="1">
        <f>_xlfn.STDEV.P(D25:K25)</f>
        <v>0.5</v>
      </c>
    </row>
    <row r="26" spans="1:13" ht="30" x14ac:dyDescent="0.25">
      <c r="A26" s="1">
        <v>21</v>
      </c>
      <c r="B26" s="1">
        <v>21</v>
      </c>
      <c r="C26" s="2" t="s">
        <v>20</v>
      </c>
      <c r="D26" s="3">
        <v>2</v>
      </c>
      <c r="E26" s="3">
        <v>3</v>
      </c>
      <c r="F26" s="3">
        <v>3</v>
      </c>
      <c r="G26" s="4">
        <v>2</v>
      </c>
      <c r="H26" s="5">
        <v>3</v>
      </c>
      <c r="I26" s="4">
        <v>4</v>
      </c>
      <c r="J26" s="6">
        <v>3</v>
      </c>
      <c r="K26" s="15">
        <v>3</v>
      </c>
      <c r="L26" s="1">
        <f>AVERAGE(D26:K26)</f>
        <v>2.875</v>
      </c>
      <c r="M26" s="1">
        <f>_xlfn.STDEV.P(D26:K26)</f>
        <v>0.59947894041408989</v>
      </c>
    </row>
    <row r="27" spans="1:13" ht="15.75" x14ac:dyDescent="0.25">
      <c r="A27" s="1">
        <v>32</v>
      </c>
      <c r="B27" s="1">
        <v>32</v>
      </c>
      <c r="C27" s="2" t="s">
        <v>31</v>
      </c>
      <c r="D27" s="3">
        <v>3</v>
      </c>
      <c r="E27" s="3">
        <v>5</v>
      </c>
      <c r="F27" s="3">
        <v>4</v>
      </c>
      <c r="G27" s="4">
        <v>4</v>
      </c>
      <c r="H27" s="5">
        <v>4</v>
      </c>
      <c r="I27" s="4">
        <v>4</v>
      </c>
      <c r="J27" s="6">
        <v>4</v>
      </c>
      <c r="K27" s="15">
        <v>3</v>
      </c>
      <c r="L27" s="1">
        <f>AVERAGE(D27:K27)</f>
        <v>3.875</v>
      </c>
      <c r="M27" s="1">
        <f>_xlfn.STDEV.P(D27:K27)</f>
        <v>0.59947894041408989</v>
      </c>
    </row>
    <row r="28" spans="1:13" ht="15.75" x14ac:dyDescent="0.25">
      <c r="A28" s="1">
        <v>57</v>
      </c>
      <c r="B28" s="1">
        <v>57</v>
      </c>
      <c r="C28" s="2" t="s">
        <v>56</v>
      </c>
      <c r="D28" s="3">
        <v>2</v>
      </c>
      <c r="E28" s="3">
        <v>2</v>
      </c>
      <c r="F28" s="3">
        <v>3</v>
      </c>
      <c r="G28" s="4">
        <v>3</v>
      </c>
      <c r="H28" s="5">
        <v>4</v>
      </c>
      <c r="I28" s="4">
        <v>3</v>
      </c>
      <c r="J28" s="6">
        <v>3</v>
      </c>
      <c r="K28" s="15">
        <v>3</v>
      </c>
      <c r="L28" s="1">
        <f>AVERAGE(D28:K28)</f>
        <v>2.875</v>
      </c>
      <c r="M28" s="1">
        <f>_xlfn.STDEV.P(D28:K28)</f>
        <v>0.59947894041408989</v>
      </c>
    </row>
    <row r="29" spans="1:13" ht="15.75" x14ac:dyDescent="0.25">
      <c r="A29" s="1">
        <v>96</v>
      </c>
      <c r="B29" s="1">
        <v>96</v>
      </c>
      <c r="C29" s="2" t="s">
        <v>95</v>
      </c>
      <c r="D29" s="3">
        <v>2</v>
      </c>
      <c r="E29" s="3">
        <v>3</v>
      </c>
      <c r="F29" s="3">
        <v>4</v>
      </c>
      <c r="G29" s="4">
        <v>3</v>
      </c>
      <c r="H29" s="5">
        <v>3</v>
      </c>
      <c r="I29" s="4">
        <v>3</v>
      </c>
      <c r="J29" s="6">
        <v>3</v>
      </c>
      <c r="K29" s="15">
        <v>4</v>
      </c>
      <c r="L29" s="1">
        <f>AVERAGE(D29:K29)</f>
        <v>3.125</v>
      </c>
      <c r="M29" s="1">
        <f>_xlfn.STDEV.P(D29:K29)</f>
        <v>0.59947894041408989</v>
      </c>
    </row>
    <row r="30" spans="1:13" ht="15.75" x14ac:dyDescent="0.25">
      <c r="A30" s="1">
        <v>3</v>
      </c>
      <c r="B30" s="1">
        <v>3</v>
      </c>
      <c r="C30" s="2" t="s">
        <v>2</v>
      </c>
      <c r="D30" s="3">
        <v>3</v>
      </c>
      <c r="E30" s="3">
        <v>2</v>
      </c>
      <c r="F30" s="3">
        <v>4</v>
      </c>
      <c r="G30" s="4">
        <v>4</v>
      </c>
      <c r="H30" s="5">
        <v>3</v>
      </c>
      <c r="I30" s="4">
        <v>4</v>
      </c>
      <c r="J30" s="6">
        <v>3</v>
      </c>
      <c r="K30" s="15">
        <v>3</v>
      </c>
      <c r="L30" s="1">
        <f>AVERAGE(D30:K30)</f>
        <v>3.25</v>
      </c>
      <c r="M30" s="1">
        <f>_xlfn.STDEV.P(D30:K30)</f>
        <v>0.66143782776614768</v>
      </c>
    </row>
    <row r="31" spans="1:13" ht="15.75" x14ac:dyDescent="0.25">
      <c r="A31" s="1">
        <v>48</v>
      </c>
      <c r="B31" s="1">
        <v>48</v>
      </c>
      <c r="C31" s="2" t="s">
        <v>47</v>
      </c>
      <c r="D31" s="3">
        <v>2</v>
      </c>
      <c r="E31" s="3">
        <v>1</v>
      </c>
      <c r="F31" s="3">
        <v>1</v>
      </c>
      <c r="G31" s="4">
        <v>2</v>
      </c>
      <c r="H31" s="5">
        <v>1</v>
      </c>
      <c r="I31" s="4">
        <v>2</v>
      </c>
      <c r="J31" s="6">
        <v>2</v>
      </c>
      <c r="K31" s="15">
        <v>3</v>
      </c>
      <c r="L31" s="1">
        <f>AVERAGE(D31:K31)</f>
        <v>1.75</v>
      </c>
      <c r="M31" s="1">
        <f>_xlfn.STDEV.P(D31:K31)</f>
        <v>0.66143782776614768</v>
      </c>
    </row>
    <row r="32" spans="1:13" ht="15.75" x14ac:dyDescent="0.25">
      <c r="A32" s="1">
        <v>2</v>
      </c>
      <c r="B32" s="1">
        <v>2</v>
      </c>
      <c r="C32" s="2" t="s">
        <v>1</v>
      </c>
      <c r="D32" s="3">
        <v>2</v>
      </c>
      <c r="E32" s="3">
        <v>4</v>
      </c>
      <c r="F32" s="3">
        <v>3</v>
      </c>
      <c r="G32" s="4">
        <v>4</v>
      </c>
      <c r="H32" s="5">
        <v>3</v>
      </c>
      <c r="I32" s="4">
        <v>3</v>
      </c>
      <c r="J32" s="6">
        <v>4</v>
      </c>
      <c r="K32" s="15">
        <v>4</v>
      </c>
      <c r="L32" s="1">
        <f>AVERAGE(D32:K32)</f>
        <v>3.375</v>
      </c>
      <c r="M32" s="1">
        <f>_xlfn.STDEV.P(D32:K32)</f>
        <v>0.69597054535375269</v>
      </c>
    </row>
    <row r="33" spans="1:13" ht="30" x14ac:dyDescent="0.25">
      <c r="A33" s="1">
        <v>5</v>
      </c>
      <c r="B33" s="1">
        <v>5</v>
      </c>
      <c r="C33" s="2" t="s">
        <v>4</v>
      </c>
      <c r="D33" s="3">
        <v>3</v>
      </c>
      <c r="E33" s="3">
        <v>4</v>
      </c>
      <c r="F33" s="3">
        <v>5</v>
      </c>
      <c r="G33" s="4">
        <v>5</v>
      </c>
      <c r="H33" s="5">
        <v>4</v>
      </c>
      <c r="I33" s="4">
        <v>4</v>
      </c>
      <c r="J33" s="6">
        <v>5</v>
      </c>
      <c r="K33" s="15">
        <v>5</v>
      </c>
      <c r="L33" s="1">
        <f>AVERAGE(D33:K33)</f>
        <v>4.375</v>
      </c>
      <c r="M33" s="1">
        <f>_xlfn.STDEV.P(D33:K33)</f>
        <v>0.69597054535375269</v>
      </c>
    </row>
    <row r="34" spans="1:13" ht="15.75" x14ac:dyDescent="0.25">
      <c r="A34" s="1">
        <v>27</v>
      </c>
      <c r="B34" s="1">
        <v>27</v>
      </c>
      <c r="C34" s="2" t="s">
        <v>26</v>
      </c>
      <c r="D34" s="3">
        <v>3</v>
      </c>
      <c r="E34" s="3">
        <v>1</v>
      </c>
      <c r="F34" s="3">
        <v>2</v>
      </c>
      <c r="G34" s="4">
        <v>3</v>
      </c>
      <c r="H34" s="5">
        <v>3</v>
      </c>
      <c r="I34" s="4">
        <v>2</v>
      </c>
      <c r="J34" s="6">
        <v>3</v>
      </c>
      <c r="K34" s="15">
        <v>2</v>
      </c>
      <c r="L34" s="1">
        <f>AVERAGE(D34:K34)</f>
        <v>2.375</v>
      </c>
      <c r="M34" s="1">
        <f>_xlfn.STDEV.P(D34:K34)</f>
        <v>0.69597054535375269</v>
      </c>
    </row>
    <row r="35" spans="1:13" ht="15.75" x14ac:dyDescent="0.25">
      <c r="A35" s="1">
        <v>56</v>
      </c>
      <c r="B35" s="1">
        <v>56</v>
      </c>
      <c r="C35" s="2" t="s">
        <v>55</v>
      </c>
      <c r="D35" s="3">
        <v>3</v>
      </c>
      <c r="E35" s="3">
        <v>2</v>
      </c>
      <c r="F35" s="3">
        <v>4</v>
      </c>
      <c r="G35" s="4">
        <v>4</v>
      </c>
      <c r="H35" s="5">
        <v>4</v>
      </c>
      <c r="I35" s="4">
        <v>4</v>
      </c>
      <c r="J35" s="6">
        <v>4</v>
      </c>
      <c r="K35" s="15">
        <v>4</v>
      </c>
      <c r="L35" s="1">
        <f>AVERAGE(D35:K35)</f>
        <v>3.625</v>
      </c>
      <c r="M35" s="1">
        <f>_xlfn.STDEV.P(D35:K35)</f>
        <v>0.69597054535375269</v>
      </c>
    </row>
    <row r="36" spans="1:13" ht="15.75" x14ac:dyDescent="0.25">
      <c r="A36" s="1">
        <v>64</v>
      </c>
      <c r="B36" s="1">
        <v>64</v>
      </c>
      <c r="C36" s="2" t="s">
        <v>63</v>
      </c>
      <c r="D36" s="3">
        <v>2</v>
      </c>
      <c r="E36" s="3">
        <v>1</v>
      </c>
      <c r="F36" s="3">
        <v>2</v>
      </c>
      <c r="G36" s="4">
        <v>3</v>
      </c>
      <c r="H36" s="5">
        <v>2</v>
      </c>
      <c r="I36" s="4">
        <v>3</v>
      </c>
      <c r="J36" s="6">
        <v>3</v>
      </c>
      <c r="K36" s="15">
        <v>3</v>
      </c>
      <c r="L36" s="1">
        <f>AVERAGE(D36:K36)</f>
        <v>2.375</v>
      </c>
      <c r="M36" s="1">
        <f>_xlfn.STDEV.P(D36:K36)</f>
        <v>0.69597054535375269</v>
      </c>
    </row>
    <row r="37" spans="1:13" ht="15.75" x14ac:dyDescent="0.25">
      <c r="A37" s="1">
        <v>69</v>
      </c>
      <c r="B37" s="1">
        <v>69</v>
      </c>
      <c r="C37" s="2" t="s">
        <v>68</v>
      </c>
      <c r="D37" s="3">
        <v>1</v>
      </c>
      <c r="E37" s="3">
        <v>1</v>
      </c>
      <c r="F37" s="3">
        <v>1</v>
      </c>
      <c r="G37" s="4">
        <v>1</v>
      </c>
      <c r="H37" s="5">
        <v>3</v>
      </c>
      <c r="I37" s="4">
        <v>2</v>
      </c>
      <c r="J37" s="6">
        <v>1</v>
      </c>
      <c r="K37" s="15">
        <v>1</v>
      </c>
      <c r="L37" s="1">
        <f>AVERAGE(D37:K37)</f>
        <v>1.375</v>
      </c>
      <c r="M37" s="1">
        <f>_xlfn.STDEV.P(D37:K37)</f>
        <v>0.69597054535375269</v>
      </c>
    </row>
    <row r="38" spans="1:13" ht="30" x14ac:dyDescent="0.25">
      <c r="A38" s="1">
        <v>25</v>
      </c>
      <c r="B38" s="1">
        <v>25</v>
      </c>
      <c r="C38" s="2" t="s">
        <v>24</v>
      </c>
      <c r="D38" s="3">
        <v>2</v>
      </c>
      <c r="E38" s="3">
        <v>3</v>
      </c>
      <c r="F38" s="3">
        <v>2</v>
      </c>
      <c r="G38" s="4">
        <v>2</v>
      </c>
      <c r="H38" s="5">
        <v>2</v>
      </c>
      <c r="I38" s="4">
        <v>3</v>
      </c>
      <c r="J38" s="6">
        <v>2</v>
      </c>
      <c r="K38" s="15">
        <v>4</v>
      </c>
      <c r="L38" s="1">
        <f>AVERAGE(D38:K38)</f>
        <v>2.5</v>
      </c>
      <c r="M38" s="1">
        <f>_xlfn.STDEV.P(D38:K38)</f>
        <v>0.70710678118654757</v>
      </c>
    </row>
    <row r="39" spans="1:13" ht="15.75" x14ac:dyDescent="0.25">
      <c r="A39" s="1">
        <v>29</v>
      </c>
      <c r="B39" s="1">
        <v>29</v>
      </c>
      <c r="C39" s="2" t="s">
        <v>28</v>
      </c>
      <c r="D39" s="3">
        <v>2</v>
      </c>
      <c r="E39" s="3">
        <v>3</v>
      </c>
      <c r="F39" s="3">
        <v>4</v>
      </c>
      <c r="G39" s="4">
        <v>3</v>
      </c>
      <c r="H39" s="5">
        <v>4</v>
      </c>
      <c r="I39" s="4">
        <v>2</v>
      </c>
      <c r="J39" s="6">
        <v>3</v>
      </c>
      <c r="K39" s="15">
        <v>3</v>
      </c>
      <c r="L39" s="1">
        <f>AVERAGE(D39:K39)</f>
        <v>3</v>
      </c>
      <c r="M39" s="1">
        <f>_xlfn.STDEV.P(D39:K39)</f>
        <v>0.70710678118654757</v>
      </c>
    </row>
    <row r="40" spans="1:13" ht="15.75" x14ac:dyDescent="0.25">
      <c r="A40" s="1">
        <v>34</v>
      </c>
      <c r="B40" s="1">
        <v>34</v>
      </c>
      <c r="C40" s="2" t="s">
        <v>33</v>
      </c>
      <c r="D40" s="3">
        <v>4</v>
      </c>
      <c r="E40" s="3">
        <v>5</v>
      </c>
      <c r="F40" s="3">
        <v>5</v>
      </c>
      <c r="G40" s="4">
        <v>5</v>
      </c>
      <c r="H40" s="5">
        <v>3</v>
      </c>
      <c r="I40" s="4">
        <v>5</v>
      </c>
      <c r="J40" s="6">
        <v>5</v>
      </c>
      <c r="K40" s="15">
        <v>4</v>
      </c>
      <c r="L40" s="1">
        <f>AVERAGE(D40:K40)</f>
        <v>4.5</v>
      </c>
      <c r="M40" s="1">
        <f>_xlfn.STDEV.P(D40:K40)</f>
        <v>0.70710678118654757</v>
      </c>
    </row>
    <row r="41" spans="1:13" ht="15.75" x14ac:dyDescent="0.25">
      <c r="A41" s="1">
        <v>35</v>
      </c>
      <c r="B41" s="1">
        <v>35</v>
      </c>
      <c r="C41" s="2" t="s">
        <v>34</v>
      </c>
      <c r="D41" s="3">
        <v>4</v>
      </c>
      <c r="E41" s="3">
        <v>5</v>
      </c>
      <c r="F41" s="3">
        <v>5</v>
      </c>
      <c r="G41" s="4">
        <v>5</v>
      </c>
      <c r="H41" s="5">
        <v>3</v>
      </c>
      <c r="I41" s="4">
        <v>5</v>
      </c>
      <c r="J41" s="6">
        <v>4</v>
      </c>
      <c r="K41" s="15">
        <v>5</v>
      </c>
      <c r="L41" s="1">
        <f>AVERAGE(D41:K41)</f>
        <v>4.5</v>
      </c>
      <c r="M41" s="1">
        <f>_xlfn.STDEV.P(D41:K41)</f>
        <v>0.70710678118654757</v>
      </c>
    </row>
    <row r="42" spans="1:13" ht="30" x14ac:dyDescent="0.25">
      <c r="A42" s="1">
        <v>40</v>
      </c>
      <c r="B42" s="1">
        <v>40</v>
      </c>
      <c r="C42" s="2" t="s">
        <v>39</v>
      </c>
      <c r="D42" s="3">
        <v>1</v>
      </c>
      <c r="E42" s="3">
        <v>2</v>
      </c>
      <c r="F42" s="3">
        <v>1</v>
      </c>
      <c r="G42" s="4">
        <v>3</v>
      </c>
      <c r="H42" s="5">
        <v>2</v>
      </c>
      <c r="I42" s="4">
        <v>2</v>
      </c>
      <c r="J42" s="6">
        <v>2</v>
      </c>
      <c r="K42" s="15">
        <v>3</v>
      </c>
      <c r="L42" s="1">
        <f>AVERAGE(D42:K42)</f>
        <v>2</v>
      </c>
      <c r="M42" s="1">
        <f>_xlfn.STDEV.P(D42:K42)</f>
        <v>0.70710678118654757</v>
      </c>
    </row>
    <row r="43" spans="1:13" ht="30" x14ac:dyDescent="0.25">
      <c r="A43" s="1">
        <v>44</v>
      </c>
      <c r="B43" s="1">
        <v>44</v>
      </c>
      <c r="C43" s="2" t="s">
        <v>43</v>
      </c>
      <c r="D43" s="3">
        <v>3</v>
      </c>
      <c r="E43" s="3">
        <v>4</v>
      </c>
      <c r="F43" s="3">
        <v>5</v>
      </c>
      <c r="G43" s="4">
        <v>4</v>
      </c>
      <c r="H43" s="5">
        <v>4</v>
      </c>
      <c r="I43" s="4">
        <v>4</v>
      </c>
      <c r="J43" s="6">
        <v>5</v>
      </c>
      <c r="K43" s="15">
        <v>3</v>
      </c>
      <c r="L43" s="1">
        <f>AVERAGE(D43:K43)</f>
        <v>4</v>
      </c>
      <c r="M43" s="1">
        <f>_xlfn.STDEV.P(D43:K43)</f>
        <v>0.70710678118654757</v>
      </c>
    </row>
    <row r="44" spans="1:13" ht="15.75" x14ac:dyDescent="0.25">
      <c r="A44" s="1">
        <v>50</v>
      </c>
      <c r="B44" s="1">
        <v>50</v>
      </c>
      <c r="C44" s="2" t="s">
        <v>49</v>
      </c>
      <c r="D44" s="3">
        <v>3</v>
      </c>
      <c r="E44" s="3">
        <v>3</v>
      </c>
      <c r="F44" s="3">
        <v>3</v>
      </c>
      <c r="G44" s="4">
        <v>1</v>
      </c>
      <c r="H44" s="5">
        <v>3</v>
      </c>
      <c r="I44" s="4">
        <v>2</v>
      </c>
      <c r="J44" s="6">
        <v>2</v>
      </c>
      <c r="K44" s="15">
        <v>3</v>
      </c>
      <c r="L44" s="1">
        <f>AVERAGE(D44:K44)</f>
        <v>2.5</v>
      </c>
      <c r="M44" s="1">
        <f>_xlfn.STDEV.P(D44:K44)</f>
        <v>0.70710678118654757</v>
      </c>
    </row>
    <row r="45" spans="1:13" ht="15.75" x14ac:dyDescent="0.25">
      <c r="A45" s="1">
        <v>67</v>
      </c>
      <c r="B45" s="1">
        <v>67</v>
      </c>
      <c r="C45" s="2" t="s">
        <v>66</v>
      </c>
      <c r="D45" s="3">
        <v>3</v>
      </c>
      <c r="E45" s="3">
        <v>5</v>
      </c>
      <c r="F45" s="3">
        <v>4</v>
      </c>
      <c r="G45" s="4">
        <v>4</v>
      </c>
      <c r="H45" s="5">
        <v>3</v>
      </c>
      <c r="I45" s="4">
        <v>3</v>
      </c>
      <c r="J45" s="6">
        <v>3</v>
      </c>
      <c r="K45" s="15">
        <v>3</v>
      </c>
      <c r="L45" s="1">
        <f>AVERAGE(D45:K45)</f>
        <v>3.5</v>
      </c>
      <c r="M45" s="1">
        <f>_xlfn.STDEV.P(D45:K45)</f>
        <v>0.70710678118654757</v>
      </c>
    </row>
    <row r="46" spans="1:13" ht="15.75" x14ac:dyDescent="0.25">
      <c r="A46" s="1">
        <v>76</v>
      </c>
      <c r="B46" s="1">
        <v>76</v>
      </c>
      <c r="C46" s="2" t="s">
        <v>75</v>
      </c>
      <c r="D46" s="3">
        <v>4</v>
      </c>
      <c r="E46" s="3">
        <v>5</v>
      </c>
      <c r="F46" s="3">
        <v>5</v>
      </c>
      <c r="G46" s="4">
        <v>5</v>
      </c>
      <c r="H46" s="5">
        <v>3</v>
      </c>
      <c r="I46" s="4">
        <v>5</v>
      </c>
      <c r="J46" s="6">
        <v>4</v>
      </c>
      <c r="K46" s="15">
        <v>5</v>
      </c>
      <c r="L46" s="1">
        <f>AVERAGE(D46:K46)</f>
        <v>4.5</v>
      </c>
      <c r="M46" s="1">
        <f>_xlfn.STDEV.P(D46:K46)</f>
        <v>0.70710678118654757</v>
      </c>
    </row>
    <row r="47" spans="1:13" ht="15.75" x14ac:dyDescent="0.25">
      <c r="A47" s="1">
        <v>79</v>
      </c>
      <c r="B47" s="1">
        <v>79</v>
      </c>
      <c r="C47" s="2" t="s">
        <v>78</v>
      </c>
      <c r="D47" s="3">
        <v>4</v>
      </c>
      <c r="E47" s="3">
        <v>5</v>
      </c>
      <c r="F47" s="3">
        <v>5</v>
      </c>
      <c r="G47" s="4">
        <v>4</v>
      </c>
      <c r="H47" s="5">
        <v>3</v>
      </c>
      <c r="I47" s="4">
        <v>3</v>
      </c>
      <c r="J47" s="6">
        <v>4</v>
      </c>
      <c r="K47" s="15">
        <v>4</v>
      </c>
      <c r="L47" s="1">
        <f>AVERAGE(D47:K47)</f>
        <v>4</v>
      </c>
      <c r="M47" s="1">
        <f>_xlfn.STDEV.P(D47:K47)</f>
        <v>0.70710678118654757</v>
      </c>
    </row>
    <row r="48" spans="1:13" ht="15.75" x14ac:dyDescent="0.25">
      <c r="A48" s="1">
        <v>98</v>
      </c>
      <c r="B48" s="1">
        <v>98</v>
      </c>
      <c r="C48" s="2" t="s">
        <v>97</v>
      </c>
      <c r="D48" s="3">
        <v>4</v>
      </c>
      <c r="E48" s="3">
        <v>5</v>
      </c>
      <c r="F48" s="3">
        <v>5</v>
      </c>
      <c r="G48" s="4">
        <v>3</v>
      </c>
      <c r="H48" s="5">
        <v>3</v>
      </c>
      <c r="I48" s="4">
        <v>4</v>
      </c>
      <c r="J48" s="6">
        <v>4</v>
      </c>
      <c r="K48" s="15">
        <v>4</v>
      </c>
      <c r="L48" s="1">
        <f>AVERAGE(D48:K48)</f>
        <v>4</v>
      </c>
      <c r="M48" s="1">
        <f>_xlfn.STDEV.P(D48:K48)</f>
        <v>0.70710678118654757</v>
      </c>
    </row>
    <row r="49" spans="1:13" ht="15.75" x14ac:dyDescent="0.25">
      <c r="A49" s="1">
        <v>8</v>
      </c>
      <c r="B49" s="1">
        <v>8</v>
      </c>
      <c r="C49" s="2" t="s">
        <v>7</v>
      </c>
      <c r="D49" s="3">
        <v>1</v>
      </c>
      <c r="E49" s="3">
        <v>1</v>
      </c>
      <c r="F49" s="3">
        <v>2</v>
      </c>
      <c r="G49" s="4">
        <v>2</v>
      </c>
      <c r="H49" s="5">
        <v>3</v>
      </c>
      <c r="I49" s="4">
        <v>3</v>
      </c>
      <c r="J49" s="6">
        <v>2</v>
      </c>
      <c r="K49" s="15">
        <v>3</v>
      </c>
      <c r="L49" s="1">
        <f>AVERAGE(D49:K49)</f>
        <v>2.125</v>
      </c>
      <c r="M49" s="1">
        <f>_xlfn.STDEV.P(D49:K49)</f>
        <v>0.78062474979979979</v>
      </c>
    </row>
    <row r="50" spans="1:13" ht="15.75" x14ac:dyDescent="0.25">
      <c r="A50" s="1">
        <v>16</v>
      </c>
      <c r="B50" s="1">
        <v>16</v>
      </c>
      <c r="C50" s="2" t="s">
        <v>15</v>
      </c>
      <c r="D50" s="3">
        <v>3</v>
      </c>
      <c r="E50" s="3">
        <v>4</v>
      </c>
      <c r="F50" s="3">
        <v>5</v>
      </c>
      <c r="G50" s="4">
        <v>5</v>
      </c>
      <c r="H50" s="5">
        <v>4</v>
      </c>
      <c r="I50" s="4">
        <v>3</v>
      </c>
      <c r="J50" s="6">
        <v>5</v>
      </c>
      <c r="K50" s="15">
        <v>4</v>
      </c>
      <c r="L50" s="1">
        <f>AVERAGE(D50:K50)</f>
        <v>4.125</v>
      </c>
      <c r="M50" s="1">
        <f>_xlfn.STDEV.P(D50:K50)</f>
        <v>0.78062474979979979</v>
      </c>
    </row>
    <row r="51" spans="1:13" ht="15.75" x14ac:dyDescent="0.25">
      <c r="A51" s="1">
        <v>52</v>
      </c>
      <c r="B51" s="1">
        <v>52</v>
      </c>
      <c r="C51" s="2" t="s">
        <v>51</v>
      </c>
      <c r="D51" s="3">
        <v>5</v>
      </c>
      <c r="E51" s="3">
        <v>3</v>
      </c>
      <c r="F51" s="3">
        <v>5</v>
      </c>
      <c r="G51" s="4">
        <v>5</v>
      </c>
      <c r="H51" s="5">
        <v>3</v>
      </c>
      <c r="I51" s="4">
        <v>4</v>
      </c>
      <c r="J51" s="6">
        <v>4</v>
      </c>
      <c r="K51" s="15">
        <v>4</v>
      </c>
      <c r="L51" s="1">
        <f>AVERAGE(D51:K51)</f>
        <v>4.125</v>
      </c>
      <c r="M51" s="1">
        <f>_xlfn.STDEV.P(D51:K51)</f>
        <v>0.78062474979979979</v>
      </c>
    </row>
    <row r="52" spans="1:13" ht="15.75" x14ac:dyDescent="0.25">
      <c r="A52" s="1">
        <v>62</v>
      </c>
      <c r="B52" s="1">
        <v>62</v>
      </c>
      <c r="C52" s="2" t="s">
        <v>61</v>
      </c>
      <c r="D52" s="3">
        <v>3</v>
      </c>
      <c r="E52" s="3">
        <v>3</v>
      </c>
      <c r="F52" s="3">
        <v>5</v>
      </c>
      <c r="G52" s="4">
        <v>3</v>
      </c>
      <c r="H52" s="5">
        <v>4</v>
      </c>
      <c r="I52" s="4">
        <v>4</v>
      </c>
      <c r="J52" s="6">
        <v>5</v>
      </c>
      <c r="K52" s="15">
        <v>4</v>
      </c>
      <c r="L52" s="1">
        <f>AVERAGE(D52:K52)</f>
        <v>3.875</v>
      </c>
      <c r="M52" s="1">
        <f>_xlfn.STDEV.P(D52:K52)</f>
        <v>0.78062474979979979</v>
      </c>
    </row>
    <row r="53" spans="1:13" ht="15.75" x14ac:dyDescent="0.25">
      <c r="A53" s="1">
        <v>90</v>
      </c>
      <c r="B53" s="1">
        <v>90</v>
      </c>
      <c r="C53" s="2" t="s">
        <v>89</v>
      </c>
      <c r="D53" s="3">
        <v>4</v>
      </c>
      <c r="E53" s="3">
        <v>5</v>
      </c>
      <c r="F53" s="3">
        <v>5</v>
      </c>
      <c r="G53" s="4">
        <v>4</v>
      </c>
      <c r="H53" s="5">
        <v>3</v>
      </c>
      <c r="I53" s="4">
        <v>3</v>
      </c>
      <c r="J53" s="6">
        <v>4</v>
      </c>
      <c r="K53" s="15">
        <v>5</v>
      </c>
      <c r="L53" s="1">
        <f>AVERAGE(D53:K53)</f>
        <v>4.125</v>
      </c>
      <c r="M53" s="1">
        <f>_xlfn.STDEV.P(D53:K53)</f>
        <v>0.78062474979979979</v>
      </c>
    </row>
    <row r="54" spans="1:13" ht="15.75" x14ac:dyDescent="0.25">
      <c r="A54" s="1">
        <v>91</v>
      </c>
      <c r="B54" s="1">
        <v>91</v>
      </c>
      <c r="C54" s="2" t="s">
        <v>90</v>
      </c>
      <c r="D54" s="3">
        <v>3</v>
      </c>
      <c r="E54" s="3">
        <v>2</v>
      </c>
      <c r="F54" s="3">
        <v>4</v>
      </c>
      <c r="G54" s="4">
        <v>2</v>
      </c>
      <c r="H54" s="5">
        <v>3</v>
      </c>
      <c r="I54" s="4">
        <v>2</v>
      </c>
      <c r="J54" s="6">
        <v>3</v>
      </c>
      <c r="K54" s="15">
        <v>4</v>
      </c>
      <c r="L54" s="1">
        <f>AVERAGE(D54:K54)</f>
        <v>2.875</v>
      </c>
      <c r="M54" s="1">
        <f>_xlfn.STDEV.P(D54:K54)</f>
        <v>0.78062474979979979</v>
      </c>
    </row>
    <row r="55" spans="1:13" ht="15.75" x14ac:dyDescent="0.25">
      <c r="A55" s="1">
        <v>6</v>
      </c>
      <c r="B55" s="1">
        <v>6</v>
      </c>
      <c r="C55" s="2" t="s">
        <v>5</v>
      </c>
      <c r="D55" s="3">
        <v>3</v>
      </c>
      <c r="E55" s="3">
        <v>1</v>
      </c>
      <c r="F55" s="3">
        <v>1</v>
      </c>
      <c r="G55" s="4">
        <v>1</v>
      </c>
      <c r="H55" s="5">
        <v>3</v>
      </c>
      <c r="I55" s="4">
        <v>2</v>
      </c>
      <c r="J55" s="6">
        <v>2</v>
      </c>
      <c r="K55" s="15">
        <v>1</v>
      </c>
      <c r="L55" s="1">
        <f>AVERAGE(D55:K55)</f>
        <v>1.75</v>
      </c>
      <c r="M55" s="1">
        <f>_xlfn.STDEV.P(D55:K55)</f>
        <v>0.82915619758884995</v>
      </c>
    </row>
    <row r="56" spans="1:13" ht="15.75" x14ac:dyDescent="0.25">
      <c r="A56" s="1">
        <v>10</v>
      </c>
      <c r="B56" s="1">
        <v>10</v>
      </c>
      <c r="C56" s="2" t="s">
        <v>9</v>
      </c>
      <c r="D56" s="3">
        <v>2</v>
      </c>
      <c r="E56" s="3">
        <v>1</v>
      </c>
      <c r="F56" s="3">
        <v>2</v>
      </c>
      <c r="G56" s="4">
        <v>4</v>
      </c>
      <c r="H56" s="5">
        <v>3</v>
      </c>
      <c r="I56" s="4">
        <v>2</v>
      </c>
      <c r="J56" s="6">
        <v>2</v>
      </c>
      <c r="K56" s="15">
        <v>2</v>
      </c>
      <c r="L56" s="1">
        <f>AVERAGE(D56:K56)</f>
        <v>2.25</v>
      </c>
      <c r="M56" s="1">
        <f>_xlfn.STDEV.P(D56:K56)</f>
        <v>0.82915619758884995</v>
      </c>
    </row>
    <row r="57" spans="1:13" ht="30" x14ac:dyDescent="0.25">
      <c r="A57" s="1">
        <v>18</v>
      </c>
      <c r="B57" s="1">
        <v>18</v>
      </c>
      <c r="C57" s="2" t="s">
        <v>17</v>
      </c>
      <c r="D57" s="3">
        <v>5</v>
      </c>
      <c r="E57" s="3">
        <v>5</v>
      </c>
      <c r="F57" s="3">
        <v>5</v>
      </c>
      <c r="G57" s="4">
        <v>5</v>
      </c>
      <c r="H57" s="5">
        <v>4</v>
      </c>
      <c r="I57" s="4">
        <v>3</v>
      </c>
      <c r="J57" s="6">
        <v>4</v>
      </c>
      <c r="K57" s="15">
        <v>3</v>
      </c>
      <c r="L57" s="1">
        <f>AVERAGE(D57:K57)</f>
        <v>4.25</v>
      </c>
      <c r="M57" s="1">
        <f>_xlfn.STDEV.P(D57:K57)</f>
        <v>0.82915619758884995</v>
      </c>
    </row>
    <row r="58" spans="1:13" ht="15.75" x14ac:dyDescent="0.25">
      <c r="A58" s="1">
        <v>55</v>
      </c>
      <c r="B58" s="1">
        <v>55</v>
      </c>
      <c r="C58" s="2" t="s">
        <v>54</v>
      </c>
      <c r="D58" s="3">
        <v>3</v>
      </c>
      <c r="E58" s="3">
        <v>3</v>
      </c>
      <c r="F58" s="3">
        <v>5</v>
      </c>
      <c r="G58" s="4">
        <v>5</v>
      </c>
      <c r="H58" s="5">
        <v>5</v>
      </c>
      <c r="I58" s="4">
        <v>4</v>
      </c>
      <c r="J58" s="6">
        <v>4</v>
      </c>
      <c r="K58" s="15">
        <v>5</v>
      </c>
      <c r="L58" s="1">
        <f>AVERAGE(D58:K58)</f>
        <v>4.25</v>
      </c>
      <c r="M58" s="1">
        <f>_xlfn.STDEV.P(D58:K58)</f>
        <v>0.82915619758884995</v>
      </c>
    </row>
    <row r="59" spans="1:13" ht="30" x14ac:dyDescent="0.25">
      <c r="A59" s="1">
        <v>60</v>
      </c>
      <c r="B59" s="1">
        <v>60</v>
      </c>
      <c r="C59" s="2" t="s">
        <v>59</v>
      </c>
      <c r="D59" s="3">
        <v>1</v>
      </c>
      <c r="E59" s="3">
        <v>1</v>
      </c>
      <c r="F59" s="3">
        <v>2</v>
      </c>
      <c r="G59" s="4">
        <v>2</v>
      </c>
      <c r="H59" s="5">
        <v>3</v>
      </c>
      <c r="I59" s="4">
        <v>3</v>
      </c>
      <c r="J59" s="6">
        <v>3</v>
      </c>
      <c r="K59" s="15">
        <v>3</v>
      </c>
      <c r="L59" s="1">
        <f>AVERAGE(D59:K59)</f>
        <v>2.25</v>
      </c>
      <c r="M59" s="1">
        <f>_xlfn.STDEV.P(D59:K59)</f>
        <v>0.82915619758884995</v>
      </c>
    </row>
    <row r="60" spans="1:13" ht="15.75" x14ac:dyDescent="0.25">
      <c r="A60" s="1">
        <v>65</v>
      </c>
      <c r="B60" s="1">
        <v>65</v>
      </c>
      <c r="C60" s="2" t="s">
        <v>64</v>
      </c>
      <c r="D60" s="3">
        <v>2</v>
      </c>
      <c r="E60" s="3">
        <v>5</v>
      </c>
      <c r="F60" s="3">
        <v>4</v>
      </c>
      <c r="G60" s="4">
        <v>4</v>
      </c>
      <c r="H60" s="5">
        <v>3</v>
      </c>
      <c r="I60" s="4">
        <v>4</v>
      </c>
      <c r="J60" s="6">
        <v>4</v>
      </c>
      <c r="K60" s="15">
        <v>4</v>
      </c>
      <c r="L60" s="1">
        <f>AVERAGE(D60:K60)</f>
        <v>3.75</v>
      </c>
      <c r="M60" s="1">
        <f>_xlfn.STDEV.P(D60:K60)</f>
        <v>0.82915619758884995</v>
      </c>
    </row>
    <row r="61" spans="1:13" ht="30" x14ac:dyDescent="0.25">
      <c r="A61" s="1">
        <v>75</v>
      </c>
      <c r="B61" s="1">
        <v>75</v>
      </c>
      <c r="C61" s="2" t="s">
        <v>74</v>
      </c>
      <c r="D61" s="3">
        <v>1</v>
      </c>
      <c r="E61" s="3">
        <v>2</v>
      </c>
      <c r="F61" s="3">
        <v>1</v>
      </c>
      <c r="G61" s="4">
        <v>2</v>
      </c>
      <c r="H61" s="5">
        <v>3</v>
      </c>
      <c r="I61" s="4">
        <v>3</v>
      </c>
      <c r="J61" s="6">
        <v>3</v>
      </c>
      <c r="K61" s="15">
        <v>3</v>
      </c>
      <c r="L61" s="1">
        <f>AVERAGE(D61:K61)</f>
        <v>2.25</v>
      </c>
      <c r="M61" s="1">
        <f>_xlfn.STDEV.P(D61:K61)</f>
        <v>0.82915619758884995</v>
      </c>
    </row>
    <row r="62" spans="1:13" ht="30" x14ac:dyDescent="0.25">
      <c r="A62" s="1">
        <v>89</v>
      </c>
      <c r="B62" s="1">
        <v>89</v>
      </c>
      <c r="C62" s="2" t="s">
        <v>88</v>
      </c>
      <c r="D62" s="3">
        <v>3</v>
      </c>
      <c r="E62" s="3">
        <v>2</v>
      </c>
      <c r="F62" s="3">
        <v>5</v>
      </c>
      <c r="G62" s="4">
        <v>3</v>
      </c>
      <c r="H62" s="5">
        <v>3</v>
      </c>
      <c r="I62" s="4">
        <v>3</v>
      </c>
      <c r="J62" s="6">
        <v>3</v>
      </c>
      <c r="K62" s="15">
        <v>4</v>
      </c>
      <c r="L62" s="1">
        <f>AVERAGE(D62:K62)</f>
        <v>3.25</v>
      </c>
      <c r="M62" s="1">
        <f>_xlfn.STDEV.P(D62:K62)</f>
        <v>0.82915619758884995</v>
      </c>
    </row>
    <row r="63" spans="1:13" ht="15.75" x14ac:dyDescent="0.25">
      <c r="A63" s="1">
        <v>95</v>
      </c>
      <c r="B63" s="1">
        <v>95</v>
      </c>
      <c r="C63" s="2" t="s">
        <v>94</v>
      </c>
      <c r="D63" s="3">
        <v>2</v>
      </c>
      <c r="E63" s="3">
        <v>4</v>
      </c>
      <c r="F63" s="3">
        <v>5</v>
      </c>
      <c r="G63" s="4">
        <v>3</v>
      </c>
      <c r="H63" s="5">
        <v>4</v>
      </c>
      <c r="I63" s="4">
        <v>4</v>
      </c>
      <c r="J63" s="6">
        <v>4</v>
      </c>
      <c r="K63" s="15">
        <v>4</v>
      </c>
      <c r="L63" s="1">
        <f>AVERAGE(D63:K63)</f>
        <v>3.75</v>
      </c>
      <c r="M63" s="1">
        <f>_xlfn.STDEV.P(D63:K63)</f>
        <v>0.82915619758884995</v>
      </c>
    </row>
    <row r="64" spans="1:13" ht="15.75" x14ac:dyDescent="0.25">
      <c r="A64" s="1">
        <v>15</v>
      </c>
      <c r="B64" s="1">
        <v>15</v>
      </c>
      <c r="C64" s="2" t="s">
        <v>14</v>
      </c>
      <c r="D64" s="3">
        <v>2</v>
      </c>
      <c r="E64" s="3">
        <v>4</v>
      </c>
      <c r="F64" s="3">
        <v>4</v>
      </c>
      <c r="G64" s="4">
        <v>4</v>
      </c>
      <c r="H64" s="5">
        <v>4</v>
      </c>
      <c r="I64" s="4">
        <v>3</v>
      </c>
      <c r="J64" s="6">
        <v>5</v>
      </c>
      <c r="K64" s="15">
        <v>3</v>
      </c>
      <c r="L64" s="1">
        <f>AVERAGE(D64:K64)</f>
        <v>3.625</v>
      </c>
      <c r="M64" s="1">
        <f>_xlfn.STDEV.P(D64:K64)</f>
        <v>0.85695682505013049</v>
      </c>
    </row>
    <row r="65" spans="1:13" ht="15.75" x14ac:dyDescent="0.25">
      <c r="A65" s="1">
        <v>17</v>
      </c>
      <c r="B65" s="1">
        <v>17</v>
      </c>
      <c r="C65" s="2" t="s">
        <v>16</v>
      </c>
      <c r="D65" s="3">
        <v>3</v>
      </c>
      <c r="E65" s="3">
        <v>1</v>
      </c>
      <c r="F65" s="3">
        <v>1</v>
      </c>
      <c r="G65" s="4">
        <v>1</v>
      </c>
      <c r="H65" s="5">
        <v>2</v>
      </c>
      <c r="I65" s="4">
        <v>3</v>
      </c>
      <c r="J65" s="6">
        <v>1</v>
      </c>
      <c r="K65" s="15">
        <v>1</v>
      </c>
      <c r="L65" s="1">
        <f>AVERAGE(D65:K65)</f>
        <v>1.625</v>
      </c>
      <c r="M65" s="1">
        <f>_xlfn.STDEV.P(D65:K65)</f>
        <v>0.85695682505013049</v>
      </c>
    </row>
    <row r="66" spans="1:13" ht="15.75" x14ac:dyDescent="0.25">
      <c r="A66" s="1">
        <v>92</v>
      </c>
      <c r="B66" s="1">
        <v>92</v>
      </c>
      <c r="C66" s="2" t="s">
        <v>91</v>
      </c>
      <c r="D66" s="3">
        <v>2</v>
      </c>
      <c r="E66" s="3">
        <v>1</v>
      </c>
      <c r="F66" s="3">
        <v>3</v>
      </c>
      <c r="G66" s="4">
        <v>2</v>
      </c>
      <c r="H66" s="5">
        <v>3</v>
      </c>
      <c r="I66" s="4">
        <v>3</v>
      </c>
      <c r="J66" s="6">
        <v>3</v>
      </c>
      <c r="K66" s="15">
        <v>4</v>
      </c>
      <c r="L66" s="1">
        <f>AVERAGE(D66:K66)</f>
        <v>2.625</v>
      </c>
      <c r="M66" s="1">
        <f>_xlfn.STDEV.P(D66:K66)</f>
        <v>0.85695682505013049</v>
      </c>
    </row>
    <row r="67" spans="1:13" ht="15.75" x14ac:dyDescent="0.25">
      <c r="A67" s="1">
        <v>97</v>
      </c>
      <c r="B67" s="1">
        <v>97</v>
      </c>
      <c r="C67" s="2" t="s">
        <v>96</v>
      </c>
      <c r="D67" s="3">
        <v>2</v>
      </c>
      <c r="E67" s="3">
        <v>3</v>
      </c>
      <c r="F67" s="3">
        <v>5</v>
      </c>
      <c r="G67" s="4">
        <v>4</v>
      </c>
      <c r="H67" s="5">
        <v>3</v>
      </c>
      <c r="I67" s="4">
        <v>3</v>
      </c>
      <c r="J67" s="6">
        <v>3</v>
      </c>
      <c r="K67" s="15">
        <v>4</v>
      </c>
      <c r="L67" s="1">
        <f>AVERAGE(D67:K67)</f>
        <v>3.375</v>
      </c>
      <c r="M67" s="1">
        <f>_xlfn.STDEV.P(D67:K67)</f>
        <v>0.85695682505013049</v>
      </c>
    </row>
    <row r="68" spans="1:13" ht="15.75" x14ac:dyDescent="0.25">
      <c r="A68" s="1">
        <v>12</v>
      </c>
      <c r="B68" s="1">
        <v>12</v>
      </c>
      <c r="C68" s="2" t="s">
        <v>11</v>
      </c>
      <c r="D68" s="3">
        <v>2</v>
      </c>
      <c r="E68" s="3">
        <v>1</v>
      </c>
      <c r="F68" s="3">
        <v>4</v>
      </c>
      <c r="G68" s="4">
        <v>2</v>
      </c>
      <c r="H68" s="5">
        <v>3</v>
      </c>
      <c r="I68" s="4">
        <v>3</v>
      </c>
      <c r="J68" s="6">
        <v>2</v>
      </c>
      <c r="K68" s="15">
        <v>3</v>
      </c>
      <c r="L68" s="1">
        <f>AVERAGE(D68:K68)</f>
        <v>2.5</v>
      </c>
      <c r="M68" s="1">
        <f>_xlfn.STDEV.P(D68:K68)</f>
        <v>0.8660254037844386</v>
      </c>
    </row>
    <row r="69" spans="1:13" ht="30" x14ac:dyDescent="0.25">
      <c r="A69" s="1">
        <v>45</v>
      </c>
      <c r="B69" s="1">
        <v>45</v>
      </c>
      <c r="C69" s="2" t="s">
        <v>44</v>
      </c>
      <c r="D69" s="3">
        <v>4</v>
      </c>
      <c r="E69" s="3">
        <v>5</v>
      </c>
      <c r="F69" s="3">
        <v>4</v>
      </c>
      <c r="G69" s="4">
        <v>4</v>
      </c>
      <c r="H69" s="5">
        <v>3</v>
      </c>
      <c r="I69" s="4">
        <v>3</v>
      </c>
      <c r="J69" s="6">
        <v>2</v>
      </c>
      <c r="K69" s="15">
        <v>3</v>
      </c>
      <c r="L69" s="1">
        <f>AVERAGE(D69:K69)</f>
        <v>3.5</v>
      </c>
      <c r="M69" s="1">
        <f>_xlfn.STDEV.P(D69:K69)</f>
        <v>0.8660254037844386</v>
      </c>
    </row>
    <row r="70" spans="1:13" ht="15.75" x14ac:dyDescent="0.25">
      <c r="A70" s="1">
        <v>59</v>
      </c>
      <c r="B70" s="1">
        <v>59</v>
      </c>
      <c r="C70" s="2" t="s">
        <v>58</v>
      </c>
      <c r="D70" s="3">
        <v>3</v>
      </c>
      <c r="E70" s="3">
        <v>4</v>
      </c>
      <c r="F70" s="3">
        <v>5</v>
      </c>
      <c r="G70" s="4">
        <v>4</v>
      </c>
      <c r="H70" s="5">
        <v>3</v>
      </c>
      <c r="I70" s="4">
        <v>3</v>
      </c>
      <c r="J70" s="6">
        <v>4</v>
      </c>
      <c r="K70" s="15">
        <v>2</v>
      </c>
      <c r="L70" s="1">
        <f>AVERAGE(D70:K70)</f>
        <v>3.5</v>
      </c>
      <c r="M70" s="1">
        <f>_xlfn.STDEV.P(D70:K70)</f>
        <v>0.8660254037844386</v>
      </c>
    </row>
    <row r="71" spans="1:13" ht="15.75" x14ac:dyDescent="0.25">
      <c r="A71" s="1">
        <v>30</v>
      </c>
      <c r="B71" s="1">
        <v>30</v>
      </c>
      <c r="C71" s="2" t="s">
        <v>29</v>
      </c>
      <c r="D71" s="3">
        <v>4</v>
      </c>
      <c r="E71" s="3">
        <v>2</v>
      </c>
      <c r="F71" s="3">
        <v>5</v>
      </c>
      <c r="G71" s="4">
        <v>4</v>
      </c>
      <c r="H71" s="5">
        <v>3</v>
      </c>
      <c r="I71" s="4">
        <v>4</v>
      </c>
      <c r="J71" s="6">
        <v>5</v>
      </c>
      <c r="K71" s="15">
        <v>4</v>
      </c>
      <c r="L71" s="1">
        <f>AVERAGE(D71:K71)</f>
        <v>3.875</v>
      </c>
      <c r="M71" s="1">
        <f>_xlfn.STDEV.P(D71:K71)</f>
        <v>0.92702481088695787</v>
      </c>
    </row>
    <row r="72" spans="1:13" ht="15.75" x14ac:dyDescent="0.25">
      <c r="A72" s="1">
        <v>46</v>
      </c>
      <c r="B72" s="1">
        <v>46</v>
      </c>
      <c r="C72" s="2" t="s">
        <v>45</v>
      </c>
      <c r="D72" s="3">
        <v>2</v>
      </c>
      <c r="E72" s="3">
        <v>3</v>
      </c>
      <c r="F72" s="3">
        <v>5</v>
      </c>
      <c r="G72" s="4">
        <v>3</v>
      </c>
      <c r="H72" s="5">
        <v>3</v>
      </c>
      <c r="I72" s="4">
        <v>3</v>
      </c>
      <c r="J72" s="6">
        <v>4</v>
      </c>
      <c r="K72" s="15">
        <v>2</v>
      </c>
      <c r="L72" s="1">
        <f>AVERAGE(D72:K72)</f>
        <v>3.125</v>
      </c>
      <c r="M72" s="1">
        <f>_xlfn.STDEV.P(D72:K72)</f>
        <v>0.92702481088695787</v>
      </c>
    </row>
    <row r="73" spans="1:13" ht="15.75" x14ac:dyDescent="0.25">
      <c r="A73" s="1">
        <v>49</v>
      </c>
      <c r="B73" s="1">
        <v>49</v>
      </c>
      <c r="C73" s="2" t="s">
        <v>48</v>
      </c>
      <c r="D73" s="3">
        <v>2</v>
      </c>
      <c r="E73" s="3">
        <v>1</v>
      </c>
      <c r="F73" s="3">
        <v>4</v>
      </c>
      <c r="G73" s="4">
        <v>1</v>
      </c>
      <c r="H73" s="5">
        <v>2</v>
      </c>
      <c r="I73" s="4">
        <v>2</v>
      </c>
      <c r="J73" s="6">
        <v>2</v>
      </c>
      <c r="K73" s="15">
        <v>3</v>
      </c>
      <c r="L73" s="1">
        <f>AVERAGE(D73:K73)</f>
        <v>2.125</v>
      </c>
      <c r="M73" s="1">
        <f>_xlfn.STDEV.P(D73:K73)</f>
        <v>0.92702481088695787</v>
      </c>
    </row>
    <row r="74" spans="1:13" ht="15.75" x14ac:dyDescent="0.25">
      <c r="A74" s="1">
        <v>72</v>
      </c>
      <c r="B74" s="1">
        <v>72</v>
      </c>
      <c r="C74" s="2" t="s">
        <v>71</v>
      </c>
      <c r="D74" s="3">
        <v>3</v>
      </c>
      <c r="E74" s="3">
        <v>4</v>
      </c>
      <c r="F74" s="3">
        <v>5</v>
      </c>
      <c r="G74" s="4">
        <v>4</v>
      </c>
      <c r="H74" s="5">
        <v>2</v>
      </c>
      <c r="I74" s="4">
        <v>4</v>
      </c>
      <c r="J74" s="6">
        <v>4</v>
      </c>
      <c r="K74" s="15">
        <v>5</v>
      </c>
      <c r="L74" s="1">
        <f>AVERAGE(D74:K74)</f>
        <v>3.875</v>
      </c>
      <c r="M74" s="1">
        <f>_xlfn.STDEV.P(D74:K74)</f>
        <v>0.92702481088695787</v>
      </c>
    </row>
    <row r="75" spans="1:13" ht="30" x14ac:dyDescent="0.25">
      <c r="A75" s="1">
        <v>41</v>
      </c>
      <c r="B75" s="1">
        <v>41</v>
      </c>
      <c r="C75" s="2" t="s">
        <v>40</v>
      </c>
      <c r="D75" s="3">
        <v>3</v>
      </c>
      <c r="E75" s="3">
        <v>5</v>
      </c>
      <c r="F75" s="3">
        <v>5</v>
      </c>
      <c r="G75" s="4">
        <v>4</v>
      </c>
      <c r="H75" s="5">
        <v>3</v>
      </c>
      <c r="I75" s="4">
        <v>4</v>
      </c>
      <c r="J75" s="6">
        <v>4</v>
      </c>
      <c r="K75" s="15">
        <v>2</v>
      </c>
      <c r="L75" s="1">
        <f>AVERAGE(D75:K75)</f>
        <v>3.75</v>
      </c>
      <c r="M75" s="1">
        <f>_xlfn.STDEV.P(D75:K75)</f>
        <v>0.96824583655185426</v>
      </c>
    </row>
    <row r="76" spans="1:13" ht="30" x14ac:dyDescent="0.25">
      <c r="A76" s="1">
        <v>80</v>
      </c>
      <c r="B76" s="1">
        <v>80</v>
      </c>
      <c r="C76" s="2" t="s">
        <v>79</v>
      </c>
      <c r="D76" s="3">
        <v>1</v>
      </c>
      <c r="E76" s="3">
        <v>1</v>
      </c>
      <c r="F76" s="3">
        <v>4</v>
      </c>
      <c r="G76" s="4">
        <v>2</v>
      </c>
      <c r="H76" s="5">
        <v>3</v>
      </c>
      <c r="I76" s="4">
        <v>2</v>
      </c>
      <c r="J76" s="6">
        <v>3</v>
      </c>
      <c r="K76" s="15">
        <v>2</v>
      </c>
      <c r="L76" s="1">
        <f>AVERAGE(D76:K76)</f>
        <v>2.25</v>
      </c>
      <c r="M76" s="1">
        <f>_xlfn.STDEV.P(D76:K76)</f>
        <v>0.96824583655185426</v>
      </c>
    </row>
    <row r="77" spans="1:13" ht="15.75" x14ac:dyDescent="0.25">
      <c r="A77" s="1">
        <v>7</v>
      </c>
      <c r="B77" s="1">
        <v>7</v>
      </c>
      <c r="C77" s="2" t="s">
        <v>6</v>
      </c>
      <c r="D77" s="3">
        <v>4</v>
      </c>
      <c r="E77" s="3">
        <v>2</v>
      </c>
      <c r="F77" s="3">
        <v>4</v>
      </c>
      <c r="G77" s="4">
        <v>3</v>
      </c>
      <c r="H77" s="5">
        <v>3</v>
      </c>
      <c r="I77" s="4">
        <v>4</v>
      </c>
      <c r="J77" s="6">
        <v>2</v>
      </c>
      <c r="K77" s="15">
        <v>5</v>
      </c>
      <c r="L77" s="1">
        <f>AVERAGE(D77:K77)</f>
        <v>3.375</v>
      </c>
      <c r="M77" s="1">
        <f>_xlfn.STDEV.P(D77:K77)</f>
        <v>0.99215674164922152</v>
      </c>
    </row>
    <row r="78" spans="1:13" ht="15.75" x14ac:dyDescent="0.25">
      <c r="A78" s="1">
        <v>42</v>
      </c>
      <c r="B78" s="1">
        <v>42</v>
      </c>
      <c r="C78" s="2" t="s">
        <v>41</v>
      </c>
      <c r="D78" s="3">
        <v>2</v>
      </c>
      <c r="E78" s="3">
        <v>4</v>
      </c>
      <c r="F78" s="3">
        <v>1</v>
      </c>
      <c r="G78" s="4">
        <v>4</v>
      </c>
      <c r="H78" s="5">
        <v>3</v>
      </c>
      <c r="I78" s="4">
        <v>3</v>
      </c>
      <c r="J78" s="6">
        <v>2</v>
      </c>
      <c r="K78" s="15">
        <v>2</v>
      </c>
      <c r="L78" s="1">
        <f>AVERAGE(D78:K78)</f>
        <v>2.625</v>
      </c>
      <c r="M78" s="1">
        <f>_xlfn.STDEV.P(D78:K78)</f>
        <v>0.99215674164922152</v>
      </c>
    </row>
    <row r="79" spans="1:13" ht="15.75" x14ac:dyDescent="0.25">
      <c r="A79" s="1">
        <v>43</v>
      </c>
      <c r="B79" s="1">
        <v>43</v>
      </c>
      <c r="C79" s="2" t="s">
        <v>42</v>
      </c>
      <c r="D79" s="3">
        <v>3</v>
      </c>
      <c r="E79" s="3">
        <v>2</v>
      </c>
      <c r="F79" s="3">
        <v>5</v>
      </c>
      <c r="G79" s="4">
        <v>2</v>
      </c>
      <c r="H79" s="5">
        <v>3</v>
      </c>
      <c r="I79" s="4">
        <v>4</v>
      </c>
      <c r="J79" s="6">
        <v>4</v>
      </c>
      <c r="K79" s="15">
        <v>4</v>
      </c>
      <c r="L79" s="1">
        <f>AVERAGE(D79:K79)</f>
        <v>3.375</v>
      </c>
      <c r="M79" s="1">
        <f>_xlfn.STDEV.P(D79:K79)</f>
        <v>0.99215674164922152</v>
      </c>
    </row>
    <row r="80" spans="1:13" ht="15.75" x14ac:dyDescent="0.25">
      <c r="A80" s="1">
        <v>51</v>
      </c>
      <c r="B80" s="1">
        <v>51</v>
      </c>
      <c r="C80" s="2" t="s">
        <v>50</v>
      </c>
      <c r="D80" s="3">
        <v>4</v>
      </c>
      <c r="E80" s="3">
        <v>4</v>
      </c>
      <c r="F80" s="3">
        <v>4</v>
      </c>
      <c r="G80" s="4">
        <v>1</v>
      </c>
      <c r="H80" s="5">
        <v>3</v>
      </c>
      <c r="I80" s="4">
        <v>4</v>
      </c>
      <c r="J80" s="6">
        <v>3</v>
      </c>
      <c r="K80" s="15">
        <v>4</v>
      </c>
      <c r="L80" s="1">
        <f>AVERAGE(D80:K80)</f>
        <v>3.375</v>
      </c>
      <c r="M80" s="1">
        <f>_xlfn.STDEV.P(D80:K80)</f>
        <v>0.99215674164922152</v>
      </c>
    </row>
    <row r="81" spans="1:13" ht="15.75" x14ac:dyDescent="0.25">
      <c r="A81" s="1">
        <v>11</v>
      </c>
      <c r="B81" s="1">
        <v>11</v>
      </c>
      <c r="C81" s="2" t="s">
        <v>10</v>
      </c>
      <c r="D81" s="3">
        <v>2</v>
      </c>
      <c r="E81" s="3">
        <v>1</v>
      </c>
      <c r="F81" s="3">
        <v>1</v>
      </c>
      <c r="G81" s="4">
        <v>1</v>
      </c>
      <c r="H81" s="5">
        <v>3</v>
      </c>
      <c r="I81" s="4">
        <v>2</v>
      </c>
      <c r="J81" s="6">
        <v>2</v>
      </c>
      <c r="K81" s="15">
        <v>4</v>
      </c>
      <c r="L81" s="1">
        <f>AVERAGE(D81:K81)</f>
        <v>2</v>
      </c>
      <c r="M81" s="1">
        <f>_xlfn.STDEV.P(D81:K81)</f>
        <v>1</v>
      </c>
    </row>
    <row r="82" spans="1:13" ht="15.75" x14ac:dyDescent="0.25">
      <c r="A82" s="1">
        <v>88</v>
      </c>
      <c r="B82" s="1">
        <v>88</v>
      </c>
      <c r="C82" s="2" t="s">
        <v>87</v>
      </c>
      <c r="D82" s="3">
        <v>3</v>
      </c>
      <c r="E82" s="3">
        <v>5</v>
      </c>
      <c r="F82" s="3">
        <v>4</v>
      </c>
      <c r="G82" s="4">
        <v>5</v>
      </c>
      <c r="H82" s="5">
        <v>3</v>
      </c>
      <c r="I82" s="4">
        <v>3</v>
      </c>
      <c r="J82" s="6">
        <v>2</v>
      </c>
      <c r="K82" s="15">
        <v>3</v>
      </c>
      <c r="L82" s="1">
        <f>AVERAGE(D82:K82)</f>
        <v>3.5</v>
      </c>
      <c r="M82" s="1">
        <f>_xlfn.STDEV.P(D82:K82)</f>
        <v>1</v>
      </c>
    </row>
    <row r="83" spans="1:13" ht="15.75" x14ac:dyDescent="0.25">
      <c r="A83" s="1">
        <v>47</v>
      </c>
      <c r="B83" s="1">
        <v>47</v>
      </c>
      <c r="C83" s="2" t="s">
        <v>46</v>
      </c>
      <c r="D83" s="3">
        <v>4</v>
      </c>
      <c r="E83" s="3">
        <v>5</v>
      </c>
      <c r="F83" s="3">
        <v>5</v>
      </c>
      <c r="G83" s="4">
        <v>3</v>
      </c>
      <c r="H83" s="5">
        <v>3</v>
      </c>
      <c r="I83" s="7"/>
      <c r="J83" s="6">
        <v>3</v>
      </c>
      <c r="K83" s="15">
        <v>2</v>
      </c>
      <c r="L83" s="1">
        <f>AVERAGE(D83:K83)</f>
        <v>3.5714285714285716</v>
      </c>
      <c r="M83" s="1">
        <f>_xlfn.STDEV.P(D83:K83)</f>
        <v>1.0497813183356477</v>
      </c>
    </row>
    <row r="84" spans="1:13" ht="15.75" x14ac:dyDescent="0.25">
      <c r="A84" s="1">
        <v>33</v>
      </c>
      <c r="B84" s="1">
        <v>33</v>
      </c>
      <c r="C84" s="2" t="s">
        <v>32</v>
      </c>
      <c r="D84" s="3">
        <v>4</v>
      </c>
      <c r="E84" s="3">
        <v>5</v>
      </c>
      <c r="F84" s="3">
        <v>5</v>
      </c>
      <c r="G84" s="4">
        <v>5</v>
      </c>
      <c r="H84" s="5">
        <v>3</v>
      </c>
      <c r="I84" s="4">
        <v>2</v>
      </c>
      <c r="J84" s="6">
        <v>4</v>
      </c>
      <c r="K84" s="15">
        <v>3</v>
      </c>
      <c r="L84" s="1">
        <f>AVERAGE(D84:K84)</f>
        <v>3.875</v>
      </c>
      <c r="M84" s="1">
        <f>_xlfn.STDEV.P(D84:K84)</f>
        <v>1.0532687216470449</v>
      </c>
    </row>
    <row r="85" spans="1:13" ht="30" x14ac:dyDescent="0.25">
      <c r="A85" s="1">
        <v>38</v>
      </c>
      <c r="B85" s="1">
        <v>38</v>
      </c>
      <c r="C85" s="2" t="s">
        <v>37</v>
      </c>
      <c r="D85" s="3">
        <v>2</v>
      </c>
      <c r="E85" s="3">
        <v>4</v>
      </c>
      <c r="F85" s="3">
        <v>4</v>
      </c>
      <c r="G85" s="4">
        <v>1</v>
      </c>
      <c r="H85" s="5">
        <v>3</v>
      </c>
      <c r="I85" s="4">
        <v>3</v>
      </c>
      <c r="J85" s="6">
        <v>2</v>
      </c>
      <c r="K85" s="15">
        <v>4</v>
      </c>
      <c r="L85" s="1">
        <f>AVERAGE(D85:K85)</f>
        <v>2.875</v>
      </c>
      <c r="M85" s="1">
        <f>_xlfn.STDEV.P(D85:K85)</f>
        <v>1.0532687216470449</v>
      </c>
    </row>
    <row r="86" spans="1:13" ht="15.75" x14ac:dyDescent="0.25">
      <c r="A86" s="1">
        <v>39</v>
      </c>
      <c r="B86" s="1">
        <v>39</v>
      </c>
      <c r="C86" s="2" t="s">
        <v>38</v>
      </c>
      <c r="D86" s="3">
        <v>4</v>
      </c>
      <c r="E86" s="3">
        <v>5</v>
      </c>
      <c r="F86" s="3">
        <v>4</v>
      </c>
      <c r="G86" s="4">
        <v>3</v>
      </c>
      <c r="H86" s="5">
        <v>2</v>
      </c>
      <c r="I86" s="4">
        <v>2</v>
      </c>
      <c r="J86" s="6">
        <v>3</v>
      </c>
      <c r="K86" s="15">
        <v>2</v>
      </c>
      <c r="L86" s="1">
        <f>AVERAGE(D86:K86)</f>
        <v>3.125</v>
      </c>
      <c r="M86" s="1">
        <f>_xlfn.STDEV.P(D86:K86)</f>
        <v>1.0532687216470449</v>
      </c>
    </row>
    <row r="87" spans="1:13" ht="15.75" x14ac:dyDescent="0.25">
      <c r="A87" s="1">
        <v>58</v>
      </c>
      <c r="B87" s="1">
        <v>58</v>
      </c>
      <c r="C87" s="2" t="s">
        <v>57</v>
      </c>
      <c r="D87" s="3">
        <v>2</v>
      </c>
      <c r="E87" s="3">
        <v>1</v>
      </c>
      <c r="F87" s="3">
        <v>2</v>
      </c>
      <c r="G87" s="4">
        <v>3</v>
      </c>
      <c r="H87" s="5">
        <v>3</v>
      </c>
      <c r="I87" s="4">
        <v>4</v>
      </c>
      <c r="J87" s="6">
        <v>4</v>
      </c>
      <c r="K87" s="15">
        <v>4</v>
      </c>
      <c r="L87" s="1">
        <f>AVERAGE(D87:K87)</f>
        <v>2.875</v>
      </c>
      <c r="M87" s="1">
        <f>_xlfn.STDEV.P(D87:K87)</f>
        <v>1.0532687216470449</v>
      </c>
    </row>
    <row r="88" spans="1:13" ht="15.75" x14ac:dyDescent="0.25">
      <c r="A88" s="1">
        <v>68</v>
      </c>
      <c r="B88" s="1">
        <v>68</v>
      </c>
      <c r="C88" s="2" t="s">
        <v>67</v>
      </c>
      <c r="D88" s="3">
        <v>5</v>
      </c>
      <c r="E88" s="3">
        <v>5</v>
      </c>
      <c r="F88" s="3">
        <v>5</v>
      </c>
      <c r="G88" s="4">
        <v>4</v>
      </c>
      <c r="H88" s="5">
        <v>3</v>
      </c>
      <c r="I88" s="4">
        <v>2</v>
      </c>
      <c r="J88" s="6">
        <v>4</v>
      </c>
      <c r="K88" s="15">
        <v>3</v>
      </c>
      <c r="L88" s="1">
        <f>AVERAGE(D88:K88)</f>
        <v>3.875</v>
      </c>
      <c r="M88" s="1">
        <f>_xlfn.STDEV.P(D88:K88)</f>
        <v>1.0532687216470449</v>
      </c>
    </row>
    <row r="89" spans="1:13" ht="30" x14ac:dyDescent="0.25">
      <c r="A89" s="1">
        <v>61</v>
      </c>
      <c r="B89" s="1">
        <v>61</v>
      </c>
      <c r="C89" s="2" t="s">
        <v>60</v>
      </c>
      <c r="D89" s="3">
        <v>4</v>
      </c>
      <c r="E89" s="3">
        <v>1</v>
      </c>
      <c r="F89" s="3">
        <v>2</v>
      </c>
      <c r="G89" s="4">
        <v>3</v>
      </c>
      <c r="H89" s="5">
        <v>3</v>
      </c>
      <c r="I89" s="4">
        <v>3</v>
      </c>
      <c r="J89" s="6">
        <v>1</v>
      </c>
      <c r="K89" s="15">
        <v>1</v>
      </c>
      <c r="L89" s="1">
        <f>AVERAGE(D89:K89)</f>
        <v>2.25</v>
      </c>
      <c r="M89" s="1">
        <f>_xlfn.STDEV.P(D89:K89)</f>
        <v>1.0897247358851685</v>
      </c>
    </row>
    <row r="90" spans="1:13" ht="30" x14ac:dyDescent="0.25">
      <c r="A90" s="1">
        <v>26</v>
      </c>
      <c r="B90" s="1">
        <v>26</v>
      </c>
      <c r="C90" s="2" t="s">
        <v>25</v>
      </c>
      <c r="D90" s="3">
        <v>4</v>
      </c>
      <c r="E90" s="3">
        <v>3</v>
      </c>
      <c r="F90" s="3">
        <v>4</v>
      </c>
      <c r="G90" s="4">
        <v>1</v>
      </c>
      <c r="H90" s="5">
        <v>3</v>
      </c>
      <c r="I90" s="4">
        <v>4</v>
      </c>
      <c r="J90" s="6">
        <v>3</v>
      </c>
      <c r="K90" s="15">
        <v>5</v>
      </c>
      <c r="L90" s="1">
        <f>AVERAGE(D90:K90)</f>
        <v>3.375</v>
      </c>
      <c r="M90" s="1">
        <f>_xlfn.STDEV.P(D90:K90)</f>
        <v>1.1110243021644486</v>
      </c>
    </row>
    <row r="91" spans="1:13" ht="30" x14ac:dyDescent="0.25">
      <c r="A91" s="1">
        <v>73</v>
      </c>
      <c r="B91" s="1">
        <v>73</v>
      </c>
      <c r="C91" s="2" t="s">
        <v>72</v>
      </c>
      <c r="D91" s="3">
        <v>3</v>
      </c>
      <c r="E91" s="3">
        <v>5</v>
      </c>
      <c r="F91" s="3">
        <v>1</v>
      </c>
      <c r="G91" s="4">
        <v>3</v>
      </c>
      <c r="H91" s="5">
        <v>3</v>
      </c>
      <c r="I91" s="4">
        <v>2</v>
      </c>
      <c r="J91" s="6">
        <v>2</v>
      </c>
      <c r="K91" s="15">
        <v>2</v>
      </c>
      <c r="L91" s="1">
        <f>AVERAGE(D91:K91)</f>
        <v>2.625</v>
      </c>
      <c r="M91" s="1">
        <f>_xlfn.STDEV.P(D91:K91)</f>
        <v>1.1110243021644486</v>
      </c>
    </row>
    <row r="92" spans="1:13" ht="30" x14ac:dyDescent="0.25">
      <c r="A92" s="1">
        <v>70</v>
      </c>
      <c r="B92" s="1">
        <v>70</v>
      </c>
      <c r="C92" s="2" t="s">
        <v>69</v>
      </c>
      <c r="D92" s="3">
        <v>4</v>
      </c>
      <c r="E92" s="3">
        <v>5</v>
      </c>
      <c r="F92" s="3">
        <v>5</v>
      </c>
      <c r="G92" s="4">
        <v>2</v>
      </c>
      <c r="H92" s="5">
        <v>3</v>
      </c>
      <c r="I92" s="4">
        <v>3</v>
      </c>
      <c r="J92" s="6">
        <v>4</v>
      </c>
      <c r="K92" s="15">
        <v>2</v>
      </c>
      <c r="L92" s="1">
        <f>AVERAGE(D92:K92)</f>
        <v>3.5</v>
      </c>
      <c r="M92" s="1">
        <f>_xlfn.STDEV.P(D92:K92)</f>
        <v>1.1180339887498949</v>
      </c>
    </row>
    <row r="93" spans="1:13" ht="30" x14ac:dyDescent="0.25">
      <c r="A93" s="1">
        <v>84</v>
      </c>
      <c r="B93" s="1">
        <v>84</v>
      </c>
      <c r="C93" s="2" t="s">
        <v>83</v>
      </c>
      <c r="D93" s="3">
        <v>2</v>
      </c>
      <c r="E93" s="3">
        <v>1</v>
      </c>
      <c r="F93" s="3">
        <v>5</v>
      </c>
      <c r="G93" s="4">
        <v>3</v>
      </c>
      <c r="H93" s="5">
        <v>3</v>
      </c>
      <c r="I93" s="4">
        <v>3</v>
      </c>
      <c r="J93" s="6">
        <v>4</v>
      </c>
      <c r="K93" s="15">
        <v>3</v>
      </c>
      <c r="L93" s="1">
        <f>AVERAGE(D93:K93)</f>
        <v>3</v>
      </c>
      <c r="M93" s="1">
        <f>_xlfn.STDEV.P(D93:K93)</f>
        <v>1.1180339887498949</v>
      </c>
    </row>
    <row r="94" spans="1:13" ht="30" x14ac:dyDescent="0.25">
      <c r="A94" s="1">
        <v>87</v>
      </c>
      <c r="B94" s="1">
        <v>87</v>
      </c>
      <c r="C94" s="2" t="s">
        <v>86</v>
      </c>
      <c r="D94" s="3">
        <v>2</v>
      </c>
      <c r="E94" s="3">
        <v>3</v>
      </c>
      <c r="F94" s="3">
        <v>5</v>
      </c>
      <c r="G94" s="4">
        <v>5</v>
      </c>
      <c r="H94" s="5">
        <v>3</v>
      </c>
      <c r="I94" s="4">
        <v>4</v>
      </c>
      <c r="J94" s="6">
        <v>5</v>
      </c>
      <c r="K94" s="14"/>
      <c r="L94" s="1">
        <f>AVERAGE(D94:K94)</f>
        <v>3.8571428571428572</v>
      </c>
      <c r="M94" s="1">
        <f>_xlfn.STDEV.P(D94:K94)</f>
        <v>1.1248582677159731</v>
      </c>
    </row>
    <row r="95" spans="1:13" ht="15.75" x14ac:dyDescent="0.25">
      <c r="A95" s="1">
        <v>31</v>
      </c>
      <c r="B95" s="1">
        <v>31</v>
      </c>
      <c r="C95" s="2" t="s">
        <v>30</v>
      </c>
      <c r="D95" s="3">
        <v>4</v>
      </c>
      <c r="E95" s="3">
        <v>1</v>
      </c>
      <c r="F95" s="3">
        <v>4</v>
      </c>
      <c r="G95" s="4">
        <v>5</v>
      </c>
      <c r="H95" s="5">
        <v>5</v>
      </c>
      <c r="I95" s="4">
        <v>4</v>
      </c>
      <c r="J95" s="6">
        <v>4</v>
      </c>
      <c r="K95" s="15">
        <v>4</v>
      </c>
      <c r="L95" s="1">
        <f>AVERAGE(D95:K95)</f>
        <v>3.875</v>
      </c>
      <c r="M95" s="1">
        <f>_xlfn.STDEV.P(D95:K95)</f>
        <v>1.165922381636102</v>
      </c>
    </row>
    <row r="96" spans="1:13" ht="30" x14ac:dyDescent="0.25">
      <c r="A96" s="1">
        <v>85</v>
      </c>
      <c r="B96" s="1">
        <v>85</v>
      </c>
      <c r="C96" s="2" t="s">
        <v>84</v>
      </c>
      <c r="D96" s="3">
        <v>2</v>
      </c>
      <c r="E96" s="3">
        <v>2</v>
      </c>
      <c r="F96" s="3">
        <v>5</v>
      </c>
      <c r="G96" s="4">
        <v>1</v>
      </c>
      <c r="H96" s="5">
        <v>1</v>
      </c>
      <c r="I96" s="4">
        <v>3</v>
      </c>
      <c r="J96" s="6">
        <v>2</v>
      </c>
      <c r="K96" s="15">
        <v>3</v>
      </c>
      <c r="L96" s="1">
        <f>AVERAGE(D96:K96)</f>
        <v>2.375</v>
      </c>
      <c r="M96" s="1">
        <f>_xlfn.STDEV.P(D96:K96)</f>
        <v>1.2183492931011204</v>
      </c>
    </row>
    <row r="97" spans="1:13" ht="15.75" x14ac:dyDescent="0.25">
      <c r="A97" s="1">
        <v>63</v>
      </c>
      <c r="B97" s="1">
        <v>63</v>
      </c>
      <c r="C97" s="2" t="s">
        <v>62</v>
      </c>
      <c r="D97" s="3">
        <v>5</v>
      </c>
      <c r="E97" s="3">
        <v>1</v>
      </c>
      <c r="F97" s="3">
        <v>5</v>
      </c>
      <c r="G97" s="4">
        <v>3</v>
      </c>
      <c r="H97" s="5">
        <v>4</v>
      </c>
      <c r="I97" s="4">
        <v>4</v>
      </c>
      <c r="J97" s="6">
        <v>5</v>
      </c>
      <c r="K97" s="15">
        <v>4</v>
      </c>
      <c r="L97" s="1">
        <f>AVERAGE(D97:K97)</f>
        <v>3.875</v>
      </c>
      <c r="M97" s="1">
        <f>_xlfn.STDEV.P(D97:K97)</f>
        <v>1.2686114456365274</v>
      </c>
    </row>
    <row r="98" spans="1:13" ht="30" x14ac:dyDescent="0.25">
      <c r="A98" s="1">
        <v>53</v>
      </c>
      <c r="B98" s="1">
        <v>53</v>
      </c>
      <c r="C98" s="2" t="s">
        <v>52</v>
      </c>
      <c r="D98" s="3">
        <v>4</v>
      </c>
      <c r="E98" s="3">
        <v>5</v>
      </c>
      <c r="F98" s="3">
        <v>5</v>
      </c>
      <c r="G98" s="4">
        <v>1</v>
      </c>
      <c r="H98" s="5">
        <v>3</v>
      </c>
      <c r="I98" s="4">
        <v>3</v>
      </c>
      <c r="J98" s="6">
        <v>2</v>
      </c>
      <c r="K98" s="15">
        <v>2</v>
      </c>
      <c r="L98" s="1">
        <f>AVERAGE(D98:K98)</f>
        <v>3.125</v>
      </c>
      <c r="M98" s="1">
        <f>_xlfn.STDEV.P(D98:K98)</f>
        <v>1.3635890143294642</v>
      </c>
    </row>
    <row r="99" spans="1:13" ht="15.75" x14ac:dyDescent="0.25">
      <c r="A99" s="1">
        <v>71</v>
      </c>
      <c r="B99" s="1">
        <v>71</v>
      </c>
      <c r="C99" s="2" t="s">
        <v>70</v>
      </c>
      <c r="D99" s="3">
        <v>3</v>
      </c>
      <c r="E99" s="3">
        <v>5</v>
      </c>
      <c r="F99" s="3">
        <v>5</v>
      </c>
      <c r="G99" s="4">
        <v>4</v>
      </c>
      <c r="H99" s="5">
        <v>3</v>
      </c>
      <c r="I99" s="4">
        <v>2</v>
      </c>
      <c r="J99" s="6">
        <v>1</v>
      </c>
      <c r="K99" s="15">
        <v>2</v>
      </c>
      <c r="L99" s="1">
        <f>AVERAGE(D99:K99)</f>
        <v>3.125</v>
      </c>
      <c r="M99" s="1">
        <f>_xlfn.STDEV.P(D99:K99)</f>
        <v>1.3635890143294642</v>
      </c>
    </row>
    <row r="100" spans="1:13" ht="15.75" x14ac:dyDescent="0.25">
      <c r="A100" s="1">
        <v>66</v>
      </c>
      <c r="B100" s="1">
        <v>66</v>
      </c>
      <c r="C100" s="2" t="s">
        <v>65</v>
      </c>
      <c r="D100" s="3">
        <v>2</v>
      </c>
      <c r="E100" s="3">
        <v>2</v>
      </c>
      <c r="F100" s="3">
        <v>5</v>
      </c>
      <c r="G100" s="4">
        <v>1</v>
      </c>
      <c r="H100" s="5">
        <v>3</v>
      </c>
      <c r="I100" s="7"/>
      <c r="J100" s="6">
        <v>5</v>
      </c>
      <c r="K100" s="15">
        <v>3</v>
      </c>
      <c r="L100" s="1">
        <f>AVERAGE(D100:K100)</f>
        <v>3</v>
      </c>
      <c r="M100" s="1">
        <f>_xlfn.STDEV.P(D100:K100)</f>
        <v>1.4142135623730951</v>
      </c>
    </row>
    <row r="101" spans="1:13" ht="15.75" x14ac:dyDescent="0.25">
      <c r="A101" s="1">
        <v>86</v>
      </c>
      <c r="B101" s="1">
        <v>86</v>
      </c>
      <c r="C101" s="2" t="s">
        <v>85</v>
      </c>
      <c r="D101" s="3">
        <v>1</v>
      </c>
      <c r="E101" s="3">
        <v>1</v>
      </c>
      <c r="F101" s="3">
        <v>5</v>
      </c>
      <c r="G101" s="4">
        <v>1</v>
      </c>
      <c r="H101" s="5">
        <v>3</v>
      </c>
      <c r="I101" s="4">
        <v>4</v>
      </c>
      <c r="J101" s="6">
        <v>2</v>
      </c>
      <c r="K101" s="15">
        <v>3</v>
      </c>
      <c r="L101" s="1">
        <f>AVERAGE(D101:K101)</f>
        <v>2.5</v>
      </c>
      <c r="M101" s="1">
        <f>_xlfn.STDEV.P(D101:K101)</f>
        <v>1.4142135623730951</v>
      </c>
    </row>
    <row r="102" spans="1:13" x14ac:dyDescent="0.25">
      <c r="D102" s="3">
        <f>_xlfn.STDEV.P(D2:D101)</f>
        <v>1.1158404903927801</v>
      </c>
      <c r="E102" s="3">
        <f t="shared" ref="E102:M102" si="0">_xlfn.STDEV.P(E2:E101)</f>
        <v>1.4784789481084943</v>
      </c>
      <c r="F102" s="3">
        <f t="shared" si="0"/>
        <v>1.2857293649909378</v>
      </c>
      <c r="G102" s="3">
        <f t="shared" si="0"/>
        <v>1.2757350822173072</v>
      </c>
      <c r="H102" s="3">
        <f t="shared" si="0"/>
        <v>0.70788417131618364</v>
      </c>
      <c r="I102" s="3">
        <f t="shared" si="0"/>
        <v>0.83797817010807385</v>
      </c>
      <c r="J102" s="3">
        <f t="shared" si="0"/>
        <v>1.0959470790143109</v>
      </c>
      <c r="K102" s="3">
        <f t="shared" si="0"/>
        <v>1.0132274846848781</v>
      </c>
      <c r="L102" s="3">
        <f t="shared" si="0"/>
        <v>0.80182291911771431</v>
      </c>
      <c r="M102" s="3">
        <f t="shared" si="0"/>
        <v>0.27406697779743305</v>
      </c>
    </row>
  </sheetData>
  <autoFilter ref="A1:M101">
    <sortState ref="A2:S101">
      <sortCondition ref="M1:M101"/>
    </sortState>
  </autoFilter>
  <conditionalFormatting sqref="C95">
    <cfRule type="colorScale" priority="10">
      <colorScale>
        <cfvo type="min"/>
        <cfvo type="max"/>
        <color theme="9"/>
        <color theme="4"/>
      </colorScale>
    </cfRule>
  </conditionalFormatting>
  <conditionalFormatting sqref="M1:M101 M103:M1048576">
    <cfRule type="colorScale" priority="7">
      <colorScale>
        <cfvo type="min"/>
        <cfvo type="max"/>
        <color rgb="FF63BE7B"/>
        <color rgb="FFFFEF9C"/>
      </colorScale>
    </cfRule>
  </conditionalFormatting>
  <conditionalFormatting sqref="D1:L101 D103:L1048576 D102:M102">
    <cfRule type="colorScale" priority="1">
      <colorScale>
        <cfvo type="num" val="1"/>
        <cfvo type="num" val="3"/>
        <cfvo type="num" val="5"/>
        <color rgb="FFFFC000"/>
        <color theme="0"/>
        <color rgb="FF00B0F0"/>
      </colorScale>
    </cfRule>
  </conditionalFormatting>
  <dataValidations count="1">
    <dataValidation type="whole" errorStyle="warning" allowBlank="1" showInputMessage="1" showErrorMessage="1" errorTitle="Invalid number" error="please enter a number from 1-5" sqref="E2:E101">
      <formula1>1</formula1>
      <formula2>5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Outlandish questions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Robbins</dc:creator>
  <cp:lastModifiedBy>Harry Robbins</cp:lastModifiedBy>
  <dcterms:created xsi:type="dcterms:W3CDTF">2014-05-25T12:18:14Z</dcterms:created>
  <dcterms:modified xsi:type="dcterms:W3CDTF">2014-06-19T15:59:02Z</dcterms:modified>
</cp:coreProperties>
</file>